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5\05. maj\"/>
    </mc:Choice>
  </mc:AlternateContent>
  <xr:revisionPtr revIDLastSave="0" documentId="13_ncr:1_{B841A71F-A126-4601-A8DE-259EAF5801F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ktualne konkurencyjne" sheetId="5" r:id="rId1"/>
    <sheet name="Nowe konkurencyjne" sheetId="4" r:id="rId2"/>
    <sheet name="Aktualne niekonkurencyjne" sheetId="3" r:id="rId3"/>
    <sheet name="Nowe niekonkurencyjne" sheetId="1" r:id="rId4"/>
    <sheet name="Arkusz1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  <c r="K125" i="5"/>
  <c r="K36" i="1"/>
  <c r="K78" i="3"/>
</calcChain>
</file>

<file path=xl/sharedStrings.xml><?xml version="1.0" encoding="utf-8"?>
<sst xmlns="http://schemas.openxmlformats.org/spreadsheetml/2006/main" count="2671" uniqueCount="785">
  <si>
    <t>Lp.</t>
  </si>
  <si>
    <t>Nr działania/poddziałania</t>
  </si>
  <si>
    <t>Nazwa działania/poddziałania</t>
  </si>
  <si>
    <t>Program</t>
  </si>
  <si>
    <t>Uwagi</t>
  </si>
  <si>
    <t>Obszar wsparcia (obszar interwencji)</t>
  </si>
  <si>
    <t>Fundusze Europejskie dla Dolnego Śląska 2021-2027</t>
  </si>
  <si>
    <t>Fundusze Europejskie dla Kujaw i Pomorza 2021-2027</t>
  </si>
  <si>
    <t>Fundusze Europejskie dla Lubuskiego 2021-2027</t>
  </si>
  <si>
    <t>Fundusze Europejskie dla Łódzkiego 2021-2027</t>
  </si>
  <si>
    <t>Fundusze Europejskie dla Małopolski 2021-2027</t>
  </si>
  <si>
    <t>Fundusze Europejskie dla Mazowsza 2021-2027</t>
  </si>
  <si>
    <t>Fundusze Europejskie dla Opolskiego 2021-2027</t>
  </si>
  <si>
    <t>Fundusze Europejskie dla Podkarpacia 2021-2027</t>
  </si>
  <si>
    <t>Fundusze Europejskie dla Podlaskiego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</si>
  <si>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</si>
  <si>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</si>
  <si>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</si>
  <si>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Warmii i Mazur 2021-2027</t>
  </si>
  <si>
    <t>Fundusze Europejskie dla Wielkopolski 2021-2027</t>
  </si>
  <si>
    <t>Fundusze Europejskie dla Pomorza Zachodniego 2021-2027</t>
  </si>
  <si>
    <t>Tryb konkurencyjny? (wybierz TAK/NIE)</t>
  </si>
  <si>
    <t>Czy nabór jest nowy? (wybierz TAK/ NIE)</t>
  </si>
  <si>
    <t>Link do naboru (jeśli nie ogłoszony, to planowana data ogłoszenia)</t>
  </si>
  <si>
    <t>Czy nabór jest dla przedsiębiorców? (wybierz TAK/ NIE)</t>
  </si>
  <si>
    <t>Dla kogo jest nabór?</t>
  </si>
  <si>
    <t>Budżet naboru (w milionach złotych, dwa miejsca po przecinku)</t>
  </si>
  <si>
    <t>Instytucja organizująca nabór (pełna nazwa)</t>
  </si>
  <si>
    <t>Data rozpoczęcia naboru (rrrr-mm-dd)</t>
  </si>
  <si>
    <t>Data zakończenia naboru (rrrr-mm-dd)</t>
  </si>
  <si>
    <t>Fundusze Europejskie dla Lubelskiego 2021-2027</t>
  </si>
  <si>
    <t>1.3</t>
  </si>
  <si>
    <t>TAK</t>
  </si>
  <si>
    <t>MŚP</t>
  </si>
  <si>
    <t>NIE</t>
  </si>
  <si>
    <t>3.3</t>
  </si>
  <si>
    <t>6.1</t>
  </si>
  <si>
    <t>Administracja publiczna</t>
  </si>
  <si>
    <t>8.4</t>
  </si>
  <si>
    <t>2.5</t>
  </si>
  <si>
    <t>Urząd Marszałkowski Województwa Lubuskiego</t>
  </si>
  <si>
    <t>jednostki samorządu terytorialnego</t>
  </si>
  <si>
    <t>6.3</t>
  </si>
  <si>
    <t>Zdrowy, aktywny i kompetentny pracownik</t>
  </si>
  <si>
    <t xml:space="preserve">utplacement dla pracowników zagrożonych zwolnieniem, przewidzianych do
zwolnienia lub zwolnionych z przyczyn niedotyczących pracownika oraz osób
odchodzących z rolnictwa
</t>
  </si>
  <si>
    <t xml:space="preserve">Administracja publiczna </t>
  </si>
  <si>
    <t>6.8</t>
  </si>
  <si>
    <t>Edukacja dorosłych</t>
  </si>
  <si>
    <t>Podwyższanie umiejętności podstawowych osób dorosłych (wdrażanie
upskilling pathways – ścieżek poprawy umiejętności), w tym cyfrowych dla grup
wykluczonych cyfrowo</t>
  </si>
  <si>
    <t>6.13</t>
  </si>
  <si>
    <t>Usługi społeczne i zdrowotne</t>
  </si>
  <si>
    <t>Programy profilaktyczne chorób będących istotnym problemem zdrowotnym regionu w oparciu o dane z map potrzeb zdrowotnych</t>
  </si>
  <si>
    <t>1.2</t>
  </si>
  <si>
    <t>2.7</t>
  </si>
  <si>
    <t>Adaptacja do zmian klimatu -
ZIT</t>
  </si>
  <si>
    <t xml:space="preserve">Adaptacja terenów zurbanizowanych do zmian klimatu. </t>
  </si>
  <si>
    <t>https://funduszeue.lubuskie.pl/lista_nabory/ogloszenie-o-naborze-nr-felb-02-07-iz-00-001-25-dzialanie-2-7-adaptacja-do-zmian-klimatu-zit/</t>
  </si>
  <si>
    <t xml:space="preserve">Jednostki samorządu terytorialnego </t>
  </si>
  <si>
    <t>2.11</t>
  </si>
  <si>
    <t>Ochrona przyrody - ZIT</t>
  </si>
  <si>
    <t>Wzmacnianie ochrony i zachowania przyrody, różnorodności biologicznej oraz zielonej infrastruktury, w tym na obszarach miejskich, oraz ograniczanie wszelkich rodzajów zanieczyszczenia</t>
  </si>
  <si>
    <t xml:space="preserve">https://funduszeue.lubuskie.pl/lista_nabory/ogloszenie-o-naborze-nr-felb-02-11-iz-00-001-25-dzialanie-2-11-ochrona-przyrody-zit-priorytet-2-fundusze-europejskie-na-zielony-rozwoj-lubuskiego/ </t>
  </si>
  <si>
    <t>Jednostki samorządu terytorialnego (JST), Zintegrowane Inwestycje Terytorialne (ZIT)</t>
  </si>
  <si>
    <t>Nabór w trybie ciągłym. Ocena projektów dokonywana na bieżąco</t>
  </si>
  <si>
    <t>2.13</t>
  </si>
  <si>
    <t>Adaptacja do zmian klimatu - IIT</t>
  </si>
  <si>
    <t>Wspieranie przystosowania się do zmiany klimatu i zapobiegania ryzyku związanemu z klęskami żywiołowymi i katastrofami, a także odporności, z uwzględnieniem podejścia ekosystemowego</t>
  </si>
  <si>
    <t xml:space="preserve">jednostki samorzadu terytorialnego </t>
  </si>
  <si>
    <t>2.14</t>
  </si>
  <si>
    <t>Ochrona przyrody - IIT</t>
  </si>
  <si>
    <t>Wzmacnianie ochrony i zachowania przyrody, różnorodności biologicznej oraz zielonej infrastruktury, w tym na obszarach miejskich, oraz ograniczanie wszelkich rodzajów zanieczyszczenia.</t>
  </si>
  <si>
    <t xml:space="preserve">https://funduszeue.lubuskie.pl/lista_nabory/ogloszenie-o-naborze-nr-felb-02-14-iz-00-001-25-dzialanie-2-14-ochrona-przyrody-iit-priorytet-2-fundusze-europejskie-na-zielony-rozwoj-lubuskiego/ </t>
  </si>
  <si>
    <t>4.1</t>
  </si>
  <si>
    <t>Wsparcie terytorialne obszarów innych niż miejskie - IIT</t>
  </si>
  <si>
    <t>Urząd Marszałkowski Województwa Małopolskiego</t>
  </si>
  <si>
    <t>Ochrona zdrowia</t>
  </si>
  <si>
    <t>5.18</t>
  </si>
  <si>
    <t>5.18 Regionalna oferta turystyczna, typ projektu A Małopolski odcinek Głównego Szlaku Beskidzkiego (tryb niekonkurencyjny)</t>
  </si>
  <si>
    <t>Turystyka</t>
  </si>
  <si>
    <t>https://fundusze.malopolska.pl/nabory/10504-dzialanie-518-regionalna-oferta-turystyczna-typ-projektu</t>
  </si>
  <si>
    <t>Wybór projektów realizowany jest w sposób niekonkurencyjny i obejmuje wyłącznie projekt pt. „Na górskich szlakach Małopolski”, którego Wnioskodawcą jest Małopolska Organizacja Turystyczna.</t>
  </si>
  <si>
    <t>Małopolskie Centrum Przedsiębiorczości</t>
  </si>
  <si>
    <t>Urząd Marszałkowski Województwa Łódzkiego</t>
  </si>
  <si>
    <t>Rewitalizacja obszarów innych niż obszary miejskie</t>
  </si>
  <si>
    <t>Fizyczna regeneracja i bezpieczeństwo przestrzeni publicznych</t>
  </si>
  <si>
    <t>https://funduszeueswietokrzyskie.pl/nabory/ogloszenie-naboru-nr-fesw-06-05-iz-00-001-25-rewitalizacja-obszarow-innych-niz-obszary-miejskie</t>
  </si>
  <si>
    <t>JST będące wyłącznie gminami wiejskimi</t>
  </si>
  <si>
    <t>Urząd Marszałkowski Województa Świętokrzyskiego - Departament Wdrażania Europejskiego Funduszu Społecznego</t>
  </si>
  <si>
    <t xml:space="preserve">W ramach naboru o dofinansowanie projektu mogą ubiegać się wszystkie podmioty, z wyłączeniem osób fizycznych (nie dotyczy osób fizycznych prowadzących działalność gospodarczą lub oświatową na podstawie przepisów odrębnych).  </t>
  </si>
  <si>
    <t xml:space="preserve">Aktywna integracja społeczna i zawodowa (KIS, CIS, ZAZ, WTZ) </t>
  </si>
  <si>
    <t>Zwiększenie dostępności usług społecznych i zdrowotnych (CUS)</t>
  </si>
  <si>
    <t xml:space="preserve">Podnoszenie potencjału partnerów społecznych i organizacji społeczeństwa obywatelskiego </t>
  </si>
  <si>
    <t>Organizacje społeczne i związki wyznaniowe, Partnerzy społeczni</t>
  </si>
  <si>
    <t>Zwiększenie potencjału MŚP i rozwój regionalnego ekosystemu innowacji</t>
  </si>
  <si>
    <t>Cyfryzacja w sektorze usług publicznych</t>
  </si>
  <si>
    <t>Informatyzacja Placówek Medycznych Województwa Świętokrzyskiego - II</t>
  </si>
  <si>
    <t>Województwo Świętokrzyskie</t>
  </si>
  <si>
    <t>Infrastruktura zdrowotna</t>
  </si>
  <si>
    <t>Wzmocnienie ambulatoryjnej opieki specjalistycznej w Wojewódzkim Szpitalu Zespolonym w Kielcach</t>
  </si>
  <si>
    <t>https://funduszeueswietokrzyskie.pl/nabory/ogloszenie-naboru-nr-fesw-05-03-iz-00-001-25-infrastruktura-zdrowotna</t>
  </si>
  <si>
    <t>Wojewódzki Szpital Zespolony w Kielcach</t>
  </si>
  <si>
    <t xml:space="preserve"> Rozwój miast i miejskich obszarów funkcjonalnych (ZIT)</t>
  </si>
  <si>
    <t>Wspieranie zintegrowanego i sprzyjającego włączeniu społecznemu rozwoju społecznego, gospodarczego i środowiskowego, kultury, dziedzictwa naturalnego, zrównowazonej turystyki i bezpieczeństwa na obszarach miejskich (EFRR)</t>
  </si>
  <si>
    <t>Realizacja strategii terytorialnej MOF Jędrzejów</t>
  </si>
  <si>
    <t>Rewitalizacja miast</t>
  </si>
  <si>
    <t>https://funduszeueswietokrzyskie.pl/nabory/ogloszenie-naboru-nr-fesw-06-02-iz-00-001-24-rewitalizacja-miast</t>
  </si>
  <si>
    <t>Gmina Kielce</t>
  </si>
  <si>
    <t>Działanie 1.1</t>
  </si>
  <si>
    <t>Badania, rozwój i innowacje przedsiębiorstw</t>
  </si>
  <si>
    <t>Infrastruktura badawczo-rozwojowa jednostek naukowych</t>
  </si>
  <si>
    <t>Mazowiecka Jednostka Wdrażania Programów Unijnych</t>
  </si>
  <si>
    <t>instytucje nauki i edukacji</t>
  </si>
  <si>
    <t>Działanie 5.6</t>
  </si>
  <si>
    <t>Inwestycje w infrastrukturę zdrowotną. Rehabilitacja w formach zdeinstytucjonalizowanych</t>
  </si>
  <si>
    <t>podmioty wykonujące działalność leczniczą,
jst, ich związki i stowarzyszenia</t>
  </si>
  <si>
    <t>Inwestycje w infrastrukturę zdrowotną. Podstawowa Opieka Zdrowotna – wdrażanie Standardu dostępności</t>
  </si>
  <si>
    <t>FEMA.07.03-IP.01-069/25</t>
  </si>
  <si>
    <t>Wzmocnienie kompetencji uczniów w ZIT</t>
  </si>
  <si>
    <t>Rozwój kompetencji kluczowych i umiejętności niezbędnych na rynku pracy uczniów szkół podstawowych i ponadpodstawowych ogólnokształcących</t>
  </si>
  <si>
    <t>7.3 Wzmocnienie kompetencji uczniów w ZIT, dla regionu warszawskiego stołecznego nr FEMA.07.03-IP.01-069/25 (RWS) – Fundusze Europejskie dla Mazowsza</t>
  </si>
  <si>
    <t>administracja publiczna, instytucje nauki i edukacji, organizacje społeczne i związki wyznaniowe, przedsiębiorstwa</t>
  </si>
  <si>
    <t>Departament Europejskiego Funduszu Rozwoju Regionalnego</t>
  </si>
  <si>
    <t>7.9</t>
  </si>
  <si>
    <t>Usługi dla osób w kryzysie bezdomności lub dotkniętych wykluczeniem z dostępu do mieszkań</t>
  </si>
  <si>
    <t>Usługi dla osób w kryzysie bezdomności, dotkniętych wykluczeniem z dostępu do mieszkań lubzagrożonych bezdomnością, w tym wsparcie tworzenia i funkcjonowania mieszkań.
Wdrażanie programu „Housing First - Najpierw Mieszkanie".
Budowanie zdolności organizacyjnych organizacji społeczeństwa obywatelskiego (typ
uzupełniający).</t>
  </si>
  <si>
    <t>Departament Europejskiego Funduszu Społecznego</t>
  </si>
  <si>
    <t>Administracja publiczna, Instytucje nauki i edukacji, Instytucje ochrony zdrowia, Instytucje wspierające
biznes, Organizacje społeczne i związki wyznaniowe, Partnerzy społeczni, Przedsiębiorstwa,
Przedsiębiorstwa realizujące cele publiczne, Służby publiczne</t>
  </si>
  <si>
    <t xml:space="preserve">10.3 </t>
  </si>
  <si>
    <t>Wsparcie MŚP na rzecz transformacji</t>
  </si>
  <si>
    <t xml:space="preserve">021 - Rozwój działalności i umiędzynarodowienie MŚP, w tym inwestycje produkcyjne </t>
  </si>
  <si>
    <t>Śląskie Centrum Przedsiębiorczości</t>
  </si>
  <si>
    <t>Przedsiębiorstwa z sektora MŚP na projekty, których minimalna wartość dofinansowania wyniesie minimum 2 mln zł, a maksymalna wartość dofinansowania nie przekroczy 5 mln zł.</t>
  </si>
  <si>
    <t>5.3</t>
  </si>
  <si>
    <t>Transport</t>
  </si>
  <si>
    <t>2.1</t>
  </si>
  <si>
    <t>9.1</t>
  </si>
  <si>
    <t>Rewitalizacja i zagospodarowanie terenu</t>
  </si>
  <si>
    <t>Ochrona środowiska</t>
  </si>
  <si>
    <t>9.2</t>
  </si>
  <si>
    <t>L.p.</t>
  </si>
  <si>
    <t>Infrastruktura wodno-kanalizacyjna</t>
  </si>
  <si>
    <t>Zwiększenie roli kultury i turystyki w rozwoju subregionalnym - ZIT</t>
  </si>
  <si>
    <t>kultura i turystyka</t>
  </si>
  <si>
    <t>Administracja publiczna, Organizacje społeczne i związki wyznaniowe, Służby publiczne, Zintegrowane
Inwestycje Terytorialne (ZIT)</t>
  </si>
  <si>
    <t>ZIT Zachodni</t>
  </si>
  <si>
    <t>2.15</t>
  </si>
  <si>
    <t xml:space="preserve">    Ochrona przyrody i bioróżnorodność - ZIT</t>
  </si>
  <si>
    <t>Ochrona przyrody i bioróżnorodność</t>
  </si>
  <si>
    <t xml:space="preserve">https://funduszeue.slaskie.pl/lsi/nabor/300 </t>
  </si>
  <si>
    <t>Partnerstwa
    Przedsiębiorstwa
    Organizacje społeczne i związki wyznaniowe
    Administracja publiczna</t>
  </si>
  <si>
    <t>10.14</t>
  </si>
  <si>
    <t>Infrastruktura kształcenia zawodowego</t>
  </si>
  <si>
    <t>Infrastruktura edukacyjna</t>
  </si>
  <si>
    <t xml:space="preserve">https://funduszeue.slaskie.pl/lsi/nabor/301 </t>
  </si>
  <si>
    <t xml:space="preserve">
    administracja rządowa
    instytucje otoczenia biznesu
    Jednostki Samorządu Terytorialnego
    kościoły i związki wyznaniowe
    organizacje pozarządowe
    podmioty zarządzające terenami inwestycyjnymi
    szkoły i inne placówki systemu oświaty
    Zintegrowane Inwestycje Terytorialne (ZIT)</t>
  </si>
  <si>
    <t>Rozwój ZIT</t>
  </si>
  <si>
    <t>Inne</t>
  </si>
  <si>
    <t xml:space="preserve">https://funduszeue.slaskie.pl/lsi/nabor/22 </t>
  </si>
  <si>
    <t>Związki ZIT powołane w ramach zinstytucjonalizowanej formy partnerstwa, realizujące działania na obszarze realizacji ZIT.</t>
  </si>
  <si>
    <t>6.23</t>
  </si>
  <si>
    <t>6.23 Włączenie społeczne - projekty Województwa Małopolskiego, typ projektu B. Usługi dla rodzin oraz przygotowanie kadr systemu wsparcia rodziny i pieczy</t>
  </si>
  <si>
    <t xml:space="preserve">Usługi publiczne; Rozwój zawodowy (szkolenia, kursy zawodowe, doradztwo, e-learning, coaching, staże, praktyki, studia) </t>
  </si>
  <si>
    <t>https://www.fundusze.malopolska.pl/nabory/11205-dzialanie-623-wlaczenie-spoleczne-projekty-wojewodztwa-malopolskiego-typ-b-uslugi-dla</t>
  </si>
  <si>
    <t xml:space="preserve">Jedynym Wnioskodawcą uprawnionym do aplikowania o środki jest Regionalny Ośrodek Polityki Społecznej w Krakowie. </t>
  </si>
  <si>
    <t>Podmiotem uprawnionym do złożenia wniosku o dofinansowanie projektu jest Małopolska Organizacja Turystyczna (MOT).
Pozostałe podmioty mieszczące się w kategorii beneficjenta szczegółowego mogą występować jedynie, jako partnerzy projektu: 
-  Jednostki organizacyjne działające w imieniu jednostek samorządu terytorialnego,
-  Jednostki Samorządu Terytorialnego, 
-  Lasy Państwowe, parki narodowe i krajobrazowe, 
-  Organizacje pozarządowe, 
-  Podmioty świadczące usługi publiczne w ramach realizacji obowiązków własnych jednostek samorządu terytorialnego.</t>
  </si>
  <si>
    <t>1.2 Bony na innowacje dla MŚP, Typ A. Bony na innowacje dla MŚP</t>
  </si>
  <si>
    <t>Badania i rozwój</t>
  </si>
  <si>
    <t>https://www.fundusze.malopolska.pl/nabory/11069-dzialanie-12-bony-na-innowacje-dla-msp-typ-bony-na-innowacje-dla-msp</t>
  </si>
  <si>
    <t>przedsiębiorstwa</t>
  </si>
  <si>
    <t>MŚP, które prowadzą działalność na terenie województwa małopolskiego na dzień ogłoszenia niniejszego naboru</t>
  </si>
  <si>
    <t>2.5 Wdrażanie Programu Ochrony Powietrza, typ projektu A Zapewnienie wyposażenia sprzętowego straży gminnych/ międzygminnych w zakresie przeprowadzanych kontroli przestrzegania przepisów ochrony środowiska.</t>
  </si>
  <si>
    <t>https://fundusze.malopolska.pl/nabory/10956-dzialanie-25-wdrazanie-programu-ochrony-powietrza-typ-projektu</t>
  </si>
  <si>
    <t>2.5 Wdrażanie Programu Ochrony Powietrza, typ projektu B Funkcjonowanie ekodoradców w gminach</t>
  </si>
  <si>
    <t>https://fundusze.malopolska.pl/nabory/10965-dzialanie-25-wdrazanie-programu-ochrony-powietrza-typ-projektu-b</t>
  </si>
  <si>
    <t>4.1 Drogi regionalne, typ projektu A. Drogi wojewódzkie</t>
  </si>
  <si>
    <t>https://www.fundusze.malopolska.pl/nabory/11307-dzialanie-41-drogi-regionalne-typ-projektu</t>
  </si>
  <si>
    <t>Jedynym wnioskodawcą uprawnionym do aplikowania o środki w ramach przedmiotowego konkursu jest Województwo Małopolskie.</t>
  </si>
  <si>
    <t>Pozostałe wskazane poniżej w katalogu podmioty mogą występować jedynie jako partnerzy w projekcie: jednostki samorządu terytorialnego ich związki i stowarzyszenia, jednostki organizacyjne działające w imieniu jednostek samorządu terytorialnego, podmioty świadczące usługi publiczne w ramach realizacji obowiązków własnych jednostek samorządu terytorialnego, zarządcy dróg publicznych.</t>
  </si>
  <si>
    <t>5.19</t>
  </si>
  <si>
    <t>5.19 Regionalne ścieżki rowerowe VeloMałopolska, typ projektu A Regionalne ścieżki rowerowe VeloMałopolska</t>
  </si>
  <si>
    <t xml:space="preserve">https://fundusze.malopolska.pl/nabory/3981-dzialanie-519-regionalne-sciezki-rowerowe-velomalopolska-typ-projektu-regionalne </t>
  </si>
  <si>
    <t>Województwo Małopolskie - pozostali wskazani w katalogu beneficjenci (Jednostki Samorządu Terytorialnego, Jednostki organizacyjne działające w imieniu jednostek samorządu terytorialnego, Podmioty świadczące usługi publiczne w ramach realizacji obowiązków własnych jednostek samorządu terytorialnego, Lasy Państwowe, parki narodowe i krajobrazowe, Organizacje pozarządowe, Kościoły i związki wyznaniowe), jedynie jako partnerzy Województwa Małopolskiego.</t>
  </si>
  <si>
    <t>6.8 Programy zdrowotne, typ projektu B. Program profilaktyki chorób odstresowych u osób pracujących na terenie woj. małopolskiego</t>
  </si>
  <si>
    <t>Wojewódzki Urząd Pracy w Krakowie</t>
  </si>
  <si>
    <t>https://www.fundusze.malopolska.pl/nabory/11270-68-programy-zdrowotne-typ-b10 kwietnia 2025</t>
  </si>
  <si>
    <t>instytucje ochrony zdrowia</t>
  </si>
  <si>
    <t>O dofinansowanie projektu mogą ubiegać się podmioty lecznicze posiadające siedzibę, filię, delegaturę, oddział lub inną formę organizacyjną działalności na terenie województwa małopolskiego.</t>
  </si>
  <si>
    <t>7.4</t>
  </si>
  <si>
    <t>7.4 IIT – Rewitalizacja, typ projektu A Odnowa miast</t>
  </si>
  <si>
    <t xml:space="preserve">https://fundusze.malopolska.pl/nabory/11027-dzialanie-74-iit-rewitalizacja-typ-projektu </t>
  </si>
  <si>
    <t xml:space="preserve">
administracja publiczna, instytucje nauki i edukacji, organizacje społeczne i związki wyznaniowe, partnerzy społeczni, przedsiębiorstwa, przedsiębiorstwa realizujące cele publiczne, służby publiczne</t>
  </si>
  <si>
    <t>8.4 Lokalne inicjatywy na rzecz transformacji, typ projektu A. Lokalne inicjatywy społeczne</t>
  </si>
  <si>
    <t>Aktywizacja społeczna i zwalczanie ubóstwa; Kultura i dziedzictwo; Nauka i edukacja</t>
  </si>
  <si>
    <t>https://www.fundusze.malopolska.pl/nabory/11091-dzialanie-84-inicjatywy-lokalne-na-rzecz-transformacji-typ-lokalne-inicjatywy</t>
  </si>
  <si>
    <t>administracja publiczna; instytucje nauki i edukacji; organizacje społeczne i związki wyznaniowe; partnerstwa; partnerzy społeczni; przedsiębiorstwa; przedsiębiorstwa realizujące cele publiczne; służby publiczne</t>
  </si>
  <si>
    <t>Wnioskodawcą i Partnerem (jeśli dotyczy) w projekcie musi być podmiot działający lokalnie (tj. posiadający siedzibę, filię, delegaturę, lokalny oddział, inną formę działalności (zorganizowaną reprezentację) na terenie objętym wsparciem w projekcie i znający sytuację oraz problemy wspieranych społeczności.</t>
  </si>
  <si>
    <t>8.12</t>
  </si>
  <si>
    <t>8.12 Transformacja transportu, typ projektu F. Infrastruktura zrównoważonej mobilności miejskiej – ścieżki rowerowe</t>
  </si>
  <si>
    <t>https://www.fundusze.malopolska.pl/nabory/11321-dzialanie-812-transformacja-transportu-typ-projektu-f</t>
  </si>
  <si>
    <t xml:space="preserve">
 Jednostki samorządu terytorialnego, ich związki i stowarzyszenia, jednostki organizacyjne działające w imieniu jednostek samorządu terytorialnego, podmioty świadczące usługi publiczne w ramach realizacji obowiązków własnych jednostek samorządu terytorialnego, organizatorzy i operatorzy publicznego transportu zbiorowego.
</t>
  </si>
  <si>
    <t>zmiana terminu naboru oraz kwoty dofinansowania</t>
  </si>
  <si>
    <t>Działanie 2.6</t>
  </si>
  <si>
    <t>Gospodarka o obiegu zamkniętym</t>
  </si>
  <si>
    <t>Gospodarka odpadami zgodnie z hierarchią postępowania z odpadami</t>
  </si>
  <si>
    <t>Administracja publiczna, Służby publiczne, Przedsiębiorstwa realizujące cele publicznbe, Przedsiębiorstwa</t>
  </si>
  <si>
    <t>FEMA.07.05-IP.01-071/25</t>
  </si>
  <si>
    <t xml:space="preserve">Edukacja osób dorosłych poza PSF </t>
  </si>
  <si>
    <t>Wsparcie lokalnych inicjatyw na rzecz kształcenia osób dorosłych (na przykładzie LOWE)</t>
  </si>
  <si>
    <t>instytucje nauki i edukacji, administracja publiczna, organizacje społeczne i związki wyznaniowe</t>
  </si>
  <si>
    <t>FEMA.07.05-IP.01-072/25</t>
  </si>
  <si>
    <t>FEMA.08.05-IP.01-073/25</t>
  </si>
  <si>
    <t>Domy Opieki Medycznej skierowane do osób chorujących na zespoły otępienne</t>
  </si>
  <si>
    <t>podmioty wykonujące działalność leczniczą, jst</t>
  </si>
  <si>
    <t>FEMA.08.05-IP.01-074/25</t>
  </si>
  <si>
    <t>FEMA.08.07-IP.01-081/25</t>
  </si>
  <si>
    <t>Integracja społeczna osób w kryzysie bezdomności i zagrożonych bezdomnością</t>
  </si>
  <si>
    <t>przedsiębiorstwa, administracja publiczna, instytucje wspierające biznes, partnerstwa, organizacje społeczne i związki wyznaniowe, instytucje nauki i edukacji, partnerzy społeczni</t>
  </si>
  <si>
    <t>FEMA.08.07-IP.01-082/25</t>
  </si>
  <si>
    <t>Działanie 12.1</t>
  </si>
  <si>
    <t>Step dla rozwoju biotechnologii</t>
  </si>
  <si>
    <t>Nowatorskie terapie genowe w leczeniu choroby Parkinsona oraz innych zaburzeń neurodegeneracyjnych</t>
  </si>
  <si>
    <t>12.05.2025</t>
  </si>
  <si>
    <t>Mazowiecki Szpital Bródnowski w Warszawie Sp. z o.o.</t>
  </si>
  <si>
    <t>Działanie 4.1</t>
  </si>
  <si>
    <t>Transport regionalny i lokalny</t>
  </si>
  <si>
    <t>Budowa i przebudowa dróg wojewódzkich, poprawiających dostępność do sieci TEN-T, obwodnic odciążających miasta od ruchu samochodowego, w szczególności tranzytowego, w tym inwestycje na rzecz poprawy bezpieczeństwa na tych drogach</t>
  </si>
  <si>
    <t>Województwo Mazowieckie</t>
  </si>
  <si>
    <t>region warszawski stołeczny</t>
  </si>
  <si>
    <t>region mazowiecki regionalny</t>
  </si>
  <si>
    <t>Budowanie potencjału IOB</t>
  </si>
  <si>
    <t>Rozwój umiejętności na rzecz inteligentnej specjalizacji, transformacji przemysłowej, przedsiębiorczości i zdolności przedsiębiorstw dostosowania się do zmian</t>
  </si>
  <si>
    <t>Urząd Marszałkowski Województwa Świętokrzyskiego Departament Wdrażania Europejskiego Funduszu Rozwoju Regionalnego</t>
  </si>
  <si>
    <t>IOB</t>
  </si>
  <si>
    <t>1.5</t>
  </si>
  <si>
    <t>1.7</t>
  </si>
  <si>
    <t xml:space="preserve">Wsparcie internacjonalizacji przedsiębiorstw i infrastruktury biznesu </t>
  </si>
  <si>
    <t>Infrastruktura biznesowa dla MŚP (w tym parki i obiekty przemysłowe)</t>
  </si>
  <si>
    <t>https://funduszeueswietokrzyskie.pl/nabory/ogloszenie-naboru-nr-fesw-01-07-iz-00-001-25-wsparcie-internacjonalizacji-przedsiebiorstw-i-infrastruktury-biznesu</t>
  </si>
  <si>
    <t>Gmina Kielc</t>
  </si>
  <si>
    <t>6.5</t>
  </si>
  <si>
    <t>Urząd Marszałkowski Województwa Świętokrzyskiego</t>
  </si>
  <si>
    <t>Metody integracji z rynkiem pracy oraz powrotu na rynek pracy osób znajdujących się w niekorzystnej sytuacji</t>
  </si>
  <si>
    <t>https://funduszeueswietokrzyskie.pl/nabory/ogloszenie-naboru-nr-fesw-09-01-iz-00-001-25-aktywna-integracja-spoleczna-i-zawodowa</t>
  </si>
  <si>
    <t>Zmiana terminu naboru</t>
  </si>
  <si>
    <t>9.4</t>
  </si>
  <si>
    <t>Działania na rzecz poprawy równego i szybkiego dostępu do stabilnych i przystępnych cenowo usług wysokiej jakości</t>
  </si>
  <si>
    <t>9.5</t>
  </si>
  <si>
    <t xml:space="preserve">Wsparcie rodzin oraz pieczy zastępczej (interwencja kryzysowa i świetlice) </t>
  </si>
  <si>
    <t xml:space="preserve">Działania na rzecz poprawy świadczenia usług w zakresie opieki rodzinnej i środowiskowej </t>
  </si>
  <si>
    <t>9.6</t>
  </si>
  <si>
    <t xml:space="preserve">Budowanie zdolności partnerów społecznych 
Budowanie zdolności organizacji społeczeństwa obywatelskiego </t>
  </si>
  <si>
    <t>https://funduszeueswietokrzyskie.pl/nabory/ogloszenie-naboru-nr-fesw-09-06-iz-00-001-25-podnoszenie-potencjalu-partnerow-spolecznych-i-organizacji-spoleczenstwa-obywatelskiego</t>
  </si>
  <si>
    <t>1.1</t>
  </si>
  <si>
    <t>Wsparcie infrastruktury B+R organizacji badawczych</t>
  </si>
  <si>
    <t>Inwestycje w środki trwałe, w tym infrastrukturę badawczą, w publicznych organizacjach
badawczych i instytucjach szkolnictwa wyższego bezpośrednio związane z działaniami badawczymi i
innowacyjnymi</t>
  </si>
  <si>
    <t xml:space="preserve">Urząd Marszałkowski Województwa Świętokrzyskiego Departament Wdrażania Europejskiego Funduszu Rozwoju Regionalnego       </t>
  </si>
  <si>
    <t>https://funduszeueswietokrzyskie.pl/nabory/ogloszenie-naboru-nr-fesw-01-01-iz-00-002-25-wsparcie-infrastruktury-b-r-organizacji-badawczych-oraz-wzmocnienie-kompetencji-kadry-naukowo-badawczej</t>
  </si>
  <si>
    <t>Świętokrzyskie Centrum Onkologii</t>
  </si>
  <si>
    <t>1.6</t>
  </si>
  <si>
    <t>https://funduszeueswietokrzyskie.pl/nabory/ogloszenie-naboru-nr-fesw-01-06-iz-00-001-25-cyfryzacja-w-sektorze-uslug-publicznych</t>
  </si>
  <si>
    <t>Ambulatoryjny i Dzienny Ośrodek Komplesowej Diagnostyki Raka Płuc</t>
  </si>
  <si>
    <t>Wojewódzki Szpital Specjalistyczny im. Św. Rafała w Czerwonej Górze</t>
  </si>
  <si>
    <t xml:space="preserve">III Kwartał 2025 </t>
  </si>
  <si>
    <t>Realizacja strategii terytorialnej KOF</t>
  </si>
  <si>
    <t>6.2</t>
  </si>
  <si>
    <t>FEDS.07.08</t>
  </si>
  <si>
    <t>FEDS.07.08 Wspieranie włączenia społecznego</t>
  </si>
  <si>
    <t>7.8.A Rozwój usług społecznych na rzecz rodziny
7.8.B Rozwój usług społecznych na rzecz systemu pieczy zastępczej
7.8.C Rozwój usług społecznych w zakresie przeciwdziałania przemocy</t>
  </si>
  <si>
    <t>Dolnoślaski Wojewódzki Urząd Pracy</t>
  </si>
  <si>
    <t>https://funduszeuedolnoslaskie.pl/nabory/9101-nabor-konkurencyjny-nr-feds0708-ip02-22325-wspieranie-wlaczenia-spolecznego-poprzez</t>
  </si>
  <si>
    <t>Instytucje integracji i pomocy społecznej, instytucje rynku pracy, JST, jednostki organizacyjne działające w imieniu JST, Lokalne Grupy Działania, Niepubliczne podmioty integracji i pomocy społecznej, organizacje pozarządowe, organizacje zrzeszające pracodawców, podmioty ekonomii społecznej, podmioty świadczące usługi publiczne w ramach realizacji obowiązków własnych jednostek samorządu terytorialnego, MŚP.</t>
  </si>
  <si>
    <t>FEDS.09.07</t>
  </si>
  <si>
    <t>FEDS.09.07 Wsparcie dla transformacji</t>
  </si>
  <si>
    <t xml:space="preserve"> 9.7.A Renowacja zwiększająca efektywność energetyczną istniejących budynków mieszkalnych</t>
  </si>
  <si>
    <t>Gmina Wałbrzych - Miasto na prawach powiatu jako lider Zintegrowanych Inwestycji Terytorialnych Aglomeracji Wałbrzyskiej</t>
  </si>
  <si>
    <t>https://funduszeuedolnoslaskie.pl/nabory/9327-ogloszenie-o-naborze-konkurencyjnym-nr-feds0907-ip03-24625-dzialanie-97-wsparcie-dla</t>
  </si>
  <si>
    <t xml:space="preserve">Nabór skierowany wyłącznie do Wspólnot Mieszkaniowych z obszaru Gminy Wałbrzych - miasta na prawach powiatu
</t>
  </si>
  <si>
    <t>https://funduszeuedolnoslaskie.pl/nabory/9287-ogloszenie-o-naborze-konkurencyjnym-nr-feds0907-ip03-24025-dzialanie-97-wsparcie-dla</t>
  </si>
  <si>
    <t>Nabór skierowany wyłącznie do Wspólnot Mieszkaniowych z obszaru Gminy Miasta Boguszów-Gorce</t>
  </si>
  <si>
    <t>https://funduszeuedolnoslaskie.pl/nabory/9318-ogloszenie-o-naborze-konkurencyjnym-nr-feds0907-ip03-24325-dzialanie-97-wsparcie-dla</t>
  </si>
  <si>
    <t>Nabór skierowany wyłącznie do Wspólnot Mieszkaniowych z obszaru Gminy Czarny Bór</t>
  </si>
  <si>
    <t>https://funduszeuedolnoslaskie.pl/nabory/9324-ogloszenie-o-naborze-konkurencyjnym-nr-feds0907-ip03-24425-dzialanie-97-wsparcie-dla</t>
  </si>
  <si>
    <t>Nabór skierowany wyłącznie do Wspólnot Mieszkaniowych z obszaru Gminy Głuszyca</t>
  </si>
  <si>
    <t>https://funduszeuedolnoslaskie.pl/nabory/9325-ogloszenie-o-naborze-konkurencyjnym-nr-feds0907-ip03-24525-dzialanie-97-wsparcie-dla</t>
  </si>
  <si>
    <t>Nabór skierowany wyłącznie do Wspólnot Mieszkaniowych z obszaru Gminy Jedlina-Zdrój</t>
  </si>
  <si>
    <t>https://funduszeuedolnoslaskie.pl/nabory/9347-ogloszenie-o-naborze-konkurencyjnym-nr-feds0907-ip03-24725-dzialanie-97-wsparcie-dla</t>
  </si>
  <si>
    <t>Nabór skierowany wyłącznie do Wspólnot Mieszkaniowych z obszaru gminy Stare Bogaczowice</t>
  </si>
  <si>
    <t>https://funduszeuedolnoslaskie.pl/nabory/9354-ogloszenie-o-naborze-konkurencyjnym-nr-feds0907-ip03-24825-dzialanie-97-wsparcie-dla</t>
  </si>
  <si>
    <t>Nabór skierowany wyłącznie do Wspólnot Mieszkaniowych z obszaru Gminy Walim</t>
  </si>
  <si>
    <t>https://funduszeuedolnoslaskie.pl/nabory/9355-ogloszenie-o-naborze-konkurencyjnym-nr-feds0907-ip03-24925-dzialanie-97-wsparcie-dla</t>
  </si>
  <si>
    <t>Nabór skierowany wyłącznie do Wspólnot Mieszkaniowych z obszaru Uzdrowiskowej Gminy Miejskiej Szczawno-Zdrój</t>
  </si>
  <si>
    <t>https://funduszeuedolnoslaskie.pl/nabory/9426-nabor-niekonkurencyjny-nr-feds0906-iz00-25325-dzialanie-96-transformacja-srodowiskowa</t>
  </si>
  <si>
    <t>Nabór skierowany wyłącznie do Wspólnot Mieszkaniowych z obszaru Gminy Mieroszów</t>
  </si>
  <si>
    <t>https://funduszeuedolnoslaskie.pl/nabory/9224-ogloszenie-o-naborze-konkurencyjnym-nr-feds0907-ip03-23425-dzialanie-97-wsparcie-dla</t>
  </si>
  <si>
    <t>Nabór skierowany wyłącznie do Wspólnot Mieszkaniowych z obszaru Gminy Marcinowice</t>
  </si>
  <si>
    <t>https://funduszeuedolnoslaskie.pl/nabory/9199-ogloszenie-o-naborze-konkurencyjnym-nr-feds0907-ip03-23125-dzialanie-97-wsparcie-dla</t>
  </si>
  <si>
    <t>Nabór skierowany wyłącznie do Wspólnot Mieszkaniowych z obszaru Gminy Miejskiej Nowa Ruda</t>
  </si>
  <si>
    <t>https://funduszeuedolnoslaskie.pl/nabory/9204-ogloszenie-o-naborze-konkurencyjnym-nr-feds0907-ip03-23225-dzialanie-97-wsparcie-dla</t>
  </si>
  <si>
    <t>Nabór skierowany wyłącznie do Wspólnot Mieszkaniowych z obszaru Gminy Nowa Ruda</t>
  </si>
  <si>
    <t>https://funduszeuedolnoslaskie.pl/nabory/9212-ogloszenie-o-naborze-konkurencyjnym-nr-feds0907-ip03-23325-dzialanie-97-wsparcie-dla</t>
  </si>
  <si>
    <t>Nabór skierowany wyłącznie do Wspólnot Mieszkaniowych z obszaru Gminy Radków</t>
  </si>
  <si>
    <t>https://funduszeuedolnoslaskie.pl/nabory/9266-ogloszenie-o-naborze-konkurencyjnym-nr-feds0907-ip03-23825-dzialanie-97-wsparcie-dla</t>
  </si>
  <si>
    <t>Nabór skierowany wyłącznie do Wspólnot Mieszkaniowych z obszaru Gminy Miasta Świdnica</t>
  </si>
  <si>
    <t>https://funduszeuedolnoslaskie.pl/nabory/9294-ogloszenie-o-naborze-konkurencyjnym-nr-feds0907-ip03-24125-dzialanie-97-wsparcie-dla</t>
  </si>
  <si>
    <t>Nabór skierowany wyłącznie do Wspólnot Mieszkaniowych z obszaru Gminy Świdnica</t>
  </si>
  <si>
    <t>https://funduszeuedolnoslaskie.pl/nabory/9231-ogloszenie-o-naborze-konkurencyjnym-nr-feds0907-ip03-23625-dzialanie-97-wsparcie-dla</t>
  </si>
  <si>
    <t>Nabór skierowany wyłącznie do Wspólnot Mieszkaniowych z obszaru Gminy Dobromierz</t>
  </si>
  <si>
    <t>https://funduszeuedolnoslaskie.pl/nabory/9265-ogloszenie-o-naborze-konkurencyjnym-nr-feds0907-ip03-23725-dzialanie-97-wsparcie-dla</t>
  </si>
  <si>
    <t>Nabór skierowany wyłącznie do Wspólnot Mieszkaniowych z obszaru Gminy Świebodzice</t>
  </si>
  <si>
    <t>https://funduszeuedolnoslaskie.pl/nabory/9230-ogloszenie-o-naborze-konkurencyjnym-nr-feds0907-ip03-23525-dzialanie-97-wsparcie-dla</t>
  </si>
  <si>
    <t xml:space="preserve">Nabór skierowany wyłącznie do Wspólnot Mieszkaniowych z obszaru Gminy Jaworzyna Śląska
</t>
  </si>
  <si>
    <t>https://funduszeuedolnoslaskie.pl/nabory/9295-ogloszenie-o-naborze-konkurencyjnym-nr-feds0907-ip03-24225-dzialanie-97-wsparcie-dla</t>
  </si>
  <si>
    <t>Nabór skierowany wyłącznie do Wspólnot Mieszkaniowych z obszaru Gminy Żarów</t>
  </si>
  <si>
    <t>https://funduszeuedolnoslaskie.pl/nabory/9267-ogloszenie-o-naborze-konkurencyjnym-nr-feds0907-ip03-23925-dzialanie-97-wsparcie-dla</t>
  </si>
  <si>
    <t>Nabór skierowany wyłącznie do Wspólnot Mieszkaniowych z obszaru Gminy Strzegom</t>
  </si>
  <si>
    <t>FEDS.02.06</t>
  </si>
  <si>
    <t xml:space="preserve">FEDS.02.06 Gospodarka ściekowa - ZIT </t>
  </si>
  <si>
    <t>2.6.A Inwestycje ujęte w VI obowiązującej Aktualizacji Krajowego Programu Oczyszczania Ścieków Komunalnych (przyjętej przez Radę Ministrów 5 maja 2022 r.)  w aglomeracjach na terenie Dolnego Śląska od co najmniej 2 tys. do poniżej 15 tys. RLM niespełniających wymogów dyrektywy ściekowej (Dyrektywa Rady z dnia 21 maja 1991 r. dotycząca oczyszczania ścieków komunalnych (91/271/EWG)</t>
  </si>
  <si>
    <t>Urząd Marszałkowski Województwa Dolnośląskiego</t>
  </si>
  <si>
    <t>https://funduszeuedolnoslaskie.pl/nabory/8997-nabor-niekonkurencyjny-nr-feds0206-iz00-21825-dzialanie-26-gospodarka-sciekowa-zit</t>
  </si>
  <si>
    <t>Gmina Złoty Stok</t>
  </si>
  <si>
    <t>FEDS.02.07</t>
  </si>
  <si>
    <t>FEDS.02.07 Ochrona przyrody i klimatu</t>
  </si>
  <si>
    <t>2.7.A. Przywracanie i wzmacnianie usług ekosystemowych w ramach zielonej i niebieskiej infrastruktury na terenach miejskich i ich obszarach funkcjonalnych.</t>
  </si>
  <si>
    <t>data ogłoszenia 2025-05-12</t>
  </si>
  <si>
    <t>Gmina Syców</t>
  </si>
  <si>
    <t>https://funduszeuedolnoslaskie.pl/nabory/9139-nabor-niekonkurencyjny-nr-feds0207-iz00-22525-dzialanie-27-ochrona-przyrody-i-klimatu</t>
  </si>
  <si>
    <t>Gmina Wiązów</t>
  </si>
  <si>
    <t>FEDS.02.10</t>
  </si>
  <si>
    <t xml:space="preserve">FEDS.02.10 Ochrona przyrody i klimatu - ZIT </t>
  </si>
  <si>
    <t>2.10.A. Przywracanie i wzmacnianie usług ekosystemowych w ramach zielonej i niebieskiej infrastruktury na terenach miejskich i ich obszarach funkcjonalnych.</t>
  </si>
  <si>
    <t>https://funduszeuedolnoslaskie.pl/nabory/9147-nabor-niekonkurencyjny-nr-feds0210-iz00-22625-dzialanie-210-ochrona-przyrody-i-klimatu</t>
  </si>
  <si>
    <t>Gmina Wrocław
Gmina Żórawina</t>
  </si>
  <si>
    <t>Gmina Legnica</t>
  </si>
  <si>
    <t xml:space="preserve">FEDS.03.01 </t>
  </si>
  <si>
    <t>FEDS.03.01 Ekotransport miejski i podmiejski – ZIT</t>
  </si>
  <si>
    <t>3.1 C Budowa i przebudowa infrastruktury transportu publicznego</t>
  </si>
  <si>
    <t>data ogłoszenia 2025-04-23</t>
  </si>
  <si>
    <t>Gmina Miejska Lubin</t>
  </si>
  <si>
    <t>Gmina Czarny Bór</t>
  </si>
  <si>
    <t>3.1 A - Zakup oraz modernizacja zeroemisyjnego taboru autobusowego</t>
  </si>
  <si>
    <t>data ogłoszenia 2025-05-06</t>
  </si>
  <si>
    <t>Powiat Kłodzki</t>
  </si>
  <si>
    <t xml:space="preserve">FEDS.03.02 </t>
  </si>
  <si>
    <t>FEDS.03.02 Ekotransport miejski i podmiejski – IIT</t>
  </si>
  <si>
    <t>3.2 A - Zakup oraz modernizacja zeroemisyjnego taboru autobusowego</t>
  </si>
  <si>
    <t>Gmina Domaniów</t>
  </si>
  <si>
    <t>Gmina Przeworno, Gmina Międzybórz</t>
  </si>
  <si>
    <t>FEDS.06.01</t>
  </si>
  <si>
    <t>FEDS.06.01 Rozwój lokalny - strategie ZIT</t>
  </si>
  <si>
    <t>6.1.A  Fizyczna odnowa i bezpieczeństwo przestrzeni publicznej</t>
  </si>
  <si>
    <t>data ogłoszenia 2025-05-15</t>
  </si>
  <si>
    <t>Gmina Oleśnica</t>
  </si>
  <si>
    <t>Gmina Stoszowice</t>
  </si>
  <si>
    <t>6.1.B Ochrona, rozwój i promowanie dziedzictwa naturalnego i kulturowego (w tym instytucji kultury) oraz publicznych walorów turystycznych i usług turystycznych.</t>
  </si>
  <si>
    <t>Gmina Góra</t>
  </si>
  <si>
    <t>Gmina Miejska Zgorzelec</t>
  </si>
  <si>
    <t>6.1 D Projekty wpisujące się w pozostałe cele polityki spójności</t>
  </si>
  <si>
    <t>https://funduszeuedolnoslaskie.pl/nabory/9374-nabor-niekonkurencyjny-nr-feds0601-iz00-23025-dzialanie-61-rozwoj-lokalny-strategie-zit</t>
  </si>
  <si>
    <t>Gmina Kotla</t>
  </si>
  <si>
    <t>6.1.A  Fizyczna odnowa i bezpieczeństwo przestrzeni publicznej
6.1.B Ochrona, rozwój i promowanie dziedzictwa naturalnego i kulturowego (w tym instytucji kultury) oraz publicznych walorów turystycznych i usług turystycznych.</t>
  </si>
  <si>
    <t>https://funduszeuedolnoslaskie.pl/nabory/9458-nabor-niekonkurencyjny-nr-feds0601-iz00-25625-dzialanie-61-rozwoj-lokalny-strategie-zit</t>
  </si>
  <si>
    <t>Gmina Osiecznica
Gmina Miejska Zawidów</t>
  </si>
  <si>
    <t>https://funduszeuedolnoslaskie.pl/nabory/9450-nabor-niekonkurencyjny-nr-feds0601-iz00-25525-dzialanie-61-rozwoj-lokalny-strategie-zit</t>
  </si>
  <si>
    <t>Gmina Dzierżoniów</t>
  </si>
  <si>
    <t>FEDS.06.02</t>
  </si>
  <si>
    <t>FEDS.06.02 Rozwój lokalny - strategie IIT</t>
  </si>
  <si>
    <t>6.2.A  Fizyczna odnowa i bezpieczeństwo przestrzeni publicznej</t>
  </si>
  <si>
    <t>https://funduszeuedolnoslaskie.pl/nabory/9460-nabor-niekonkurencyjny-nr-feds0602-iz00-25725-dzialanie-62-rozwoj-lokalny-strategie-iit</t>
  </si>
  <si>
    <t>Gmina Międzybórz</t>
  </si>
  <si>
    <t>FEDS.08.01</t>
  </si>
  <si>
    <t>FEDS.08.01 Dostęp do edukacji</t>
  </si>
  <si>
    <t xml:space="preserve">8.1 A Zwiększenie dostępności do edukacji przedszkolnej </t>
  </si>
  <si>
    <t>https://funduszeuedolnoslaskie.pl/nabory/9389-nabor-niekonkurencyjny-nr-feds0801-iz00-25125-edukacja-przedszkolna</t>
  </si>
  <si>
    <t>Gmina Udanin</t>
  </si>
  <si>
    <t>FEDS.08.03</t>
  </si>
  <si>
    <t>FEDS.08.03 Dostęp do edukacji - ZIT</t>
  </si>
  <si>
    <t xml:space="preserve">8.3 A Zwiększenie dostępności do edukacji przedszkolnej </t>
  </si>
  <si>
    <t>https://funduszeuedolnoslaskie.pl/nabory/9403-nabor-niekonkurencyjny-nr-feds0803-iz00-25225-edukacja-przedszkolna</t>
  </si>
  <si>
    <t>Gmina Miejska Kłodzko</t>
  </si>
  <si>
    <t>FEDS.09.06</t>
  </si>
  <si>
    <t>FEDS.09.06 Transformacja środowiskowa - ZIT</t>
  </si>
  <si>
    <t xml:space="preserve">9.6.B Renowacja zwiększająca efektywność energetyczną budynków infrastruktury publicznej </t>
  </si>
  <si>
    <t>Dolnośląska Instytucja Pośrednicząca</t>
  </si>
  <si>
    <t>https://funduszeuedolnoslaskie.pl/nabory/9442-nabor-niekonkurencyjny-nr-feds0906-iz00-25425-dzialanie-96-transformacja-srodowiskowa</t>
  </si>
  <si>
    <t>https://funduszeuedolnoslaskie.pl/nabory/9237-nabor-niekonkurencyjny-nr-feds0906-iz00-22825-dzialanie-96-transformacja-srodowiskowa</t>
  </si>
  <si>
    <t>Gmina Lądek Zdrój</t>
  </si>
  <si>
    <t>Stowarzyszenie Ziemia Dzierżoniowska</t>
  </si>
  <si>
    <t>9.6.E Inwestycje w inteligentną i zrównoważoną mobilność lokalną</t>
  </si>
  <si>
    <t>https://funduszeuedolnoslaskie.pl/nabory/9334-nabor-niekonkurencyjny-nr-feds0906-iz00-22925-dzialanie-96-transformacja-srodowiskowa</t>
  </si>
  <si>
    <t>9.6.C Wsparcie OZE, w tym tworzenie magazynów energii</t>
  </si>
  <si>
    <t>Gmina Kłodzko</t>
  </si>
  <si>
    <t>2.10</t>
  </si>
  <si>
    <t>Ochrona przyrody</t>
  </si>
  <si>
    <t>Projekty w zakresie tworzenia centrów ochrony różnorodności biologicznej na obszarach chronionego krajobrazu oraz obszarach miejskich i pozamiejskich w oparciu o gatunki rodzime np. banki genowe, parki miejskie, ogrody botaniczne, ekoparki</t>
  </si>
  <si>
    <t xml:space="preserve">Administracja publiczna, Instytucje nauki i edukacji, Przedsiębiorstwa realizujące cele publiczne, Służby publiczne </t>
  </si>
  <si>
    <t>Rozwój Przedsiębiorczości - ZIT</t>
  </si>
  <si>
    <t>Wzmacnianie trwałego wzrostu i konkurencyjności MŚP oraz tworzenie miejsc pracy w MŚP, w tym poprzez inwestycje produkcyjne</t>
  </si>
  <si>
    <t>Gmina Żary o statusie miejskim</t>
  </si>
  <si>
    <t>Efektywność energetyczna - dotacje</t>
  </si>
  <si>
    <t>Termomodernizacja budynków użyteczności publicznej wraz z instalacją urządzeń OZE oraz wymianą/modernizacją źródeł ciepła albo podłączeniem do sieci ciepłowniczej/chłodniczej w budynkach publicznych, których właścicielem jest samorząd terytorialny</t>
  </si>
  <si>
    <t>Wielospecjalistyczny Szpital Wojewódzki w Gorzowie Wlkp. sp. z o. o.</t>
  </si>
  <si>
    <t>Mobilność miejska - IIT</t>
  </si>
  <si>
    <t>Wspieranie zrównoważonej multimodalnej mobilności miejskiej jako elementu transformacji w kierunku gospodarki zeroemisyjnej.</t>
  </si>
  <si>
    <t>Gmina Skąpe, Gmina Torzym</t>
  </si>
  <si>
    <t>8.2</t>
  </si>
  <si>
    <t>Wsparcie terytorialne obszarów miejskich - ZIT</t>
  </si>
  <si>
    <t xml:space="preserve">inwestycje w zakresie wsparcia kultury i dziedzictwa kulturowego </t>
  </si>
  <si>
    <t>Gmina Santok, Gmina Świebodzin</t>
  </si>
  <si>
    <t>Wsparcie terytorialne obszarów miejskich -ZIT</t>
  </si>
  <si>
    <t xml:space="preserve">inwestycje dotyczące rozwoju, zagospodarowania i zarządzania przestrzenią MOF na potrzeby mieszkańców (w tym m.in. w zakresie wypoczynku i spędzania wolnego czasu) i/lub na rzecz poprawy bezpieczeństwa publicznego </t>
  </si>
  <si>
    <t>Gmina Santok, Gmina Sulęcin</t>
  </si>
  <si>
    <t>inwestycje dotyczące rozwoju, zagospodarowania i zarządzania przestrzenią obszarów miejsko-wiejskich oraz wiejskich dla mieszkańców (w tym m.in. W zakresie wypoczynku i spędzania wolnego czasu, wspierania budowania tożsamości lokalnej)</t>
  </si>
  <si>
    <t>Gmina Lubniewice, Powiat Strzelecko-Drezdenecki</t>
  </si>
  <si>
    <t xml:space="preserve">Wsparcie terytorialne obszarów innych niż miejskie - IIT </t>
  </si>
  <si>
    <t>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</si>
  <si>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Gmina Kargowa, Gmina Szlichtyngowa</t>
  </si>
  <si>
    <t>FELD.09.04</t>
  </si>
  <si>
    <t>Mobilność lokalna w transformacji</t>
  </si>
  <si>
    <t>Transport, Inwestycje w transport ekologiczny, transport drogowy, transport miejski</t>
  </si>
  <si>
    <t>https://funduszeue.lodzkie.pl/nabory/dzialanie-feld0904-mobilnosc-lokalna-w-transformacji</t>
  </si>
  <si>
    <t xml:space="preserve">Jednostki Samorządu Terytorialnego
związki i stowarzyszenia jst;
jednostki organizacyjne działające w imieniu jednostek samorządu terytorialnego;
podmioty świadczące usługi publiczne w ramach realizacji obowiązków własnych jednostek samorządu terytorialnego;
Samorządy, organizacje i inne podmioty
Administracja publiczna
Jednostki Samorządu Terytorialnego
Przedsiębiorstwa realizujące cele publiczne
Przedsiębiorstwa świadczące usługi publicznego transportu zbiorowego
Na co
Transport
Inwestycje w transport ekologiczny
Transport drogowy
Transport miejski
W ramach naboru wspierane będą następujące typy projektów:
inwestycje dotyczące bezemisyjnego taboru publicznego transportu zbiorowego z niezbędną do jego obsługi infrastrukturą;
inwestycje z zakresu infrastruktury publicznego transportu </t>
  </si>
  <si>
    <t>Infrastruktura B+R organizacji badawczych</t>
  </si>
  <si>
    <t>EFRR.CP1.I - Rozwijanie i wzmacnianie zdolności badawczych i innowacyjnych oraz wykorzystywanie zaawansowanych technologii</t>
  </si>
  <si>
    <t>Instytucja Pośrednicząca FEO 2021-2027 - Opolskie Centrum Rozwoju Gospodarki</t>
  </si>
  <si>
    <t>https://funduszeue.opolskie.pl/nabory/dzialanie-13-infrastruktura-br-organizacji-badawczych</t>
  </si>
  <si>
    <t>Organizacje badawcze</t>
  </si>
  <si>
    <t>Wsparcie dla nowopowstałych MŚP</t>
  </si>
  <si>
    <t>Fundusze Europejskie dla Opolskiego 2021-2028</t>
  </si>
  <si>
    <t>EFRR.CP1.III - Wzmacnianie trwałego wzrostu i konkurencyjności MŚP oraz tworzenie miejsc pracy w MŚP, w tym poprzez inwestycje produkcyjne</t>
  </si>
  <si>
    <t>https://funduszeue.opolskie.pl/nabory/15-wsparcie-dla-nowopowstalych-msp</t>
  </si>
  <si>
    <t>Wsparcie ekonomii społecznej</t>
  </si>
  <si>
    <t>Fundusze Europejskie dla Opolskiego 2021-2033</t>
  </si>
  <si>
    <t>EFS+.CP4.H - Wspieranie aktywnego włączenia społecznego w celu promowania równości szans, niedyskryminacji i aktywnego uczestnictwa, oraz zwiększanie zdolności do zatrudnienia, w szczególności grup w niekorzystnej sytuacji</t>
  </si>
  <si>
    <t>Instytucja Pośrednicząca FEO 2021-2027 - Wojewódzki Urząd Pracy w Opolu</t>
  </si>
  <si>
    <t>brak</t>
  </si>
  <si>
    <t>Instytucje integracji i pomocy społecznej, Jednostki Samorządu Terytorialnego, Kluby sportowe, centra sportu, Kościoły i związki wyznaniowe, Niepubliczne podmioty integracji i pomocy społecznej, Organizacje pozarządowe, Partnerstwa instytucji pozarządowych, Podmioty ekonomii społecznej</t>
  </si>
  <si>
    <t>Opolskie innowacyjne</t>
  </si>
  <si>
    <t>Instytucja Zarządzająca FEO 2021-2027</t>
  </si>
  <si>
    <t>Jednostki Samorządu Terytorialnego</t>
  </si>
  <si>
    <t>Opolskie konkurencyjne</t>
  </si>
  <si>
    <t>Fundusze Europejskie dla Opolskiego 2021-2029</t>
  </si>
  <si>
    <t>Instytucja Zarządzająca FEO 2021-2028</t>
  </si>
  <si>
    <t>3.1</t>
  </si>
  <si>
    <t>Mobilność miejska</t>
  </si>
  <si>
    <t>EFRR/FS.CP2.VIII - Wspieranie zrównoważonej multimodalnej mobilności miejskiej jako elementu transformacji w kierunku gospodarki zeroemisyjnej</t>
  </si>
  <si>
    <t xml:space="preserve">Jednostki Samorządu Terytorialnego, Orgniazatorzy i operatorzy publicznego transportu zbiorowego, Zarządcy dróg publicznych </t>
  </si>
  <si>
    <t>Planowany projekt Województwa Opolskiego "Opolskie na rowery" (Zarząd Dróg Wojewódzkich).</t>
  </si>
  <si>
    <t>3.2</t>
  </si>
  <si>
    <t>Mobilność miejska w ZIT</t>
  </si>
  <si>
    <t>Instytucja Zarządzająca FEO 2021-2029</t>
  </si>
  <si>
    <t>4.2</t>
  </si>
  <si>
    <t>Mobilność mieszkańców</t>
  </si>
  <si>
    <t>Fundusze Europejskie dla Opolskiego 2021-2030</t>
  </si>
  <si>
    <t>EFRR/FS.CP3.II - Rozwój i udoskonalanie zrównoważonej, odpornej na zmiany klimatu, inteligentnej i intermodalnej mobilności na poziomie krajowym, regionalnym i lokalnym, w tym poprawę dostępu do TEN-T oraz mobilności transgranicznej</t>
  </si>
  <si>
    <t>Instytucja Zarządzająca FEO 2021-2030</t>
  </si>
  <si>
    <t>5.5</t>
  </si>
  <si>
    <t>Adaptacyjność pracodawców i pracowników orz elastyczne formy zatrudnienia</t>
  </si>
  <si>
    <t>Fundusze Europejskie dla Opolskiego 2021-2031</t>
  </si>
  <si>
    <t>EFS+.CP4.D - Wspieranie dostosowania pracowników, przedsiębiorstw i przedsiębiorców do zmian, wspieranie aktywnego i zdrowego starzenia się oraz zdrowego i dobrze dostosowanego środowiska pracy, które uwzględnia zagrożenia dla zdrowia</t>
  </si>
  <si>
    <t>5.11</t>
  </si>
  <si>
    <t>Kształcenie ustawiczne</t>
  </si>
  <si>
    <t>Fundusze Europejskie dla Opolskiego 2021-2032</t>
  </si>
  <si>
    <t>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</si>
  <si>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01.04</t>
  </si>
  <si>
    <t>Rozwój e-usług i e-zasobów publicznych w ramach ZIT</t>
  </si>
  <si>
    <t xml:space="preserve">Wsparcie rozwoju i poprawa jakości i dostępności e-usług i e-zasobów publicznych, w tym e-zdrowia, e-kultury, danych przestrzennych z elementami wzmacniającymi bezpieczeństwo rozwoju e-usług i systemów informatycznych
2.Inwestycje w obszarze cyberbezpieczeństwa, tj. wzmacniania odporności systemów, zdolności do skutecznego zapobiegania i reagowania na incydenty (w systemach informacyjnych JST, podmiotów publicznych podlegających JST) wyłącznie jako element projektu określonego w Typie 1.
</t>
  </si>
  <si>
    <t>Zarząd Województwa Wielkopolskiego</t>
  </si>
  <si>
    <t xml:space="preserve">Administracja publiczna, Instytucje nauki i edukacji, Organizacje społeczne i związki wyznaniowe,
Przedsiębiorstwa realizujące cele publiczne, Służby publiczne
</t>
  </si>
  <si>
    <t>Nabór nie dotyczy projektów z zakresu e-zdrowia. Nabór nie dotyczy projektów komercyjnych. Wnioski o dofinansowanie dla projektów z zakresu cyfryzacji gminnego, powiatowego i wojewódzkiego zasobu geodezji wymagają pozytywnej opinii Głównego Geodety Kraju. Informacje oraz wzory dokumentów dostępne są pod linkiem https://www.gov.pl/web/gugik/sprawozdania-i-zestawienia.</t>
  </si>
  <si>
    <t>02.05</t>
  </si>
  <si>
    <t>Zwiększanie odporności na zmiany klimatu i klęski żywiołowe</t>
  </si>
  <si>
    <t xml:space="preserve">Rozwój zintegrowanych i systemowych działań adaptacyjnych do zmian klimatu na terenach zurbanizowanych, w tym zwłaszcza w miastach. Działania adaptacyjne do zmian klimatu poprzez rozwój mikro i małej retencji wodnej. Budowa, przebudowa lub remont urządzeń wodnych (zgodnie z definicją zawartą w ustawie „Prawo wodne") i infrastruktury towarzyszącej służących zmniejszeniu skutków susz i powodzi w zakresie małej infrastruktury hydrotechnicznej: zbiorniki suche, poldery zalewowe, zwiększanie rozstawu wałów rzecznych.
</t>
  </si>
  <si>
    <t>Administracja publiczna, Przedsiębiorstwa realizujące cele publiczne, Służby publiczne, Organizacje społeczne i związki wyznaniowe, Instytucje ochrony zdrowia, Instytucje nauki i edukacji</t>
  </si>
  <si>
    <t>Ze wsparcia w naborze wyłączone będą OSP i WOPR.</t>
  </si>
  <si>
    <t>02.06</t>
  </si>
  <si>
    <t xml:space="preserve">Zwiększenie odporności na zmiany klimatu i klęski żywiołowe w ramach ZIT </t>
  </si>
  <si>
    <t xml:space="preserve">Rozwój zintegrowanych i systemowych działań adaptacyjnych do zmian klimatu na terenach zurbanizowanych, w tym zwłaszcza w miastach. Działania adaptacyjne do zmian klimatu poprzez rozwój mikro i małej retencji wodnej. Budowa, przebudowa lub remont urządzeń wodnych (zgodnie z definicją zawartą w ustawie „Prawo wodne”) i infrastruktury towarzyszącej służących zmniejszeniu skutków susz i powodzi w zakresie małej infrastruktury hydrotechnicznej: zbiorniki suche, poldery zalewowe, zwiększanie rozstawu wałów rzecznych. Systemy prognozowania i ostrzegania środowiskowego.
</t>
  </si>
  <si>
    <t xml:space="preserve">Administracja publiczna, Organizacje społeczne i związki wyznaniowe, Przedsiębiorstwa realizujące cele publiczne, Służby publiczne
</t>
  </si>
  <si>
    <t>MOF Gniezna, MOF Konina, ZIT OF Koła i Turku, MOF Leszna, MOF Piły</t>
  </si>
  <si>
    <t>03.01</t>
  </si>
  <si>
    <t>Rozwój zrównoważonej mobilności miejskiej</t>
  </si>
  <si>
    <t>Interwencje na rzecz zwiększenia zrówn. mobilności i funkcjonalności i efektywności transportu miejskiego – tabor,  Interwencje na rzecz zwiększenia zrówn. mobilności i funkcjonalności i efektywności transportu miejskiego – pozostała infrastr., Wspieranie zeroemisyjnych form indywidualnej mobilności, Promowanie integracji taryfowej i wdrażanie komponentów koncepcji MaaS, Działania informacyjno-promocyjne i edukacyjne</t>
  </si>
  <si>
    <t>https://wrpo.wielkopolskie.pl/nabory/563</t>
  </si>
  <si>
    <t>Administracja publiczna, Organizacje społeczne i związki wyznaniowe, Partnerstwa, Przedsiębiorstwa realizujące cele publiczne, Służby publiczne.</t>
  </si>
  <si>
    <t>Wsparciem nie będą objęte Wspólnoty, spółdzielnie mieszkaniowe i TBS.</t>
  </si>
  <si>
    <t>03.02</t>
  </si>
  <si>
    <t>Rozwój zrównoważonej mobilności miejskiej w ramach ZIT</t>
  </si>
  <si>
    <t>Interwencje na rzecz zwiększenia zrównoważonej mobilności i funkcjonalności i efektywności transportu miejskiego – tabor, Interwencje na rzecz zwiększenia zrównoważonej mobilności i funkcjonalności i efektywności transportu miejskiego – pozostała infrastruktura, Wspieranie zeroemisyjnych form indywidualnej mobilności, Promowanie integracji taryfowej i wdrażanie komponentów koncepcji MaaS,  Działania informacyjno-promocyjne i edukacyjne</t>
  </si>
  <si>
    <t>https://wrpo.wielkopolskie.pl/nabory/562</t>
  </si>
  <si>
    <t>Administracja rządowa, Jednostki Samorządu Terytorialnego, Organizacje pozarządowe, Partnerstwa Publiczno-Prywatne, Organizatorzy i operatorzy publicznego transportu zbiorowego, Jednostki organizacyjne działające w imieniu jednostek samorządu terytorialnego, Podmioty świadczące usługi publiczne w ramach realizacji obowiązków własnych jednostek samorządu terytorialnego, Zarządcy dróg publicznych, Wspólnoty, spółdzielnie mieszkaniowe i TBS. </t>
  </si>
  <si>
    <t>Interwencje na rzecz zwiększenia zrównoważonej mobilności i funkcjonalności i efektywności transportu miejskiego – tabor, Interwencje na rzecz zwiększenia zrównoważonej mobilności i funkcjonalności i efektywności transportu miejskiego – pozostała infrastruktura, Wspieranie zeroemisyjnych form indywidualnej mobilności, Promowanie integracji taryfowej i wdrażanie komponentów koncepcji MaaS, Działania informacyjno-promocyjne i edukacyjne</t>
  </si>
  <si>
    <t>Administracja publiczna, Partnerstwa, Przedsiębiorstwa realizujące cele publiczne, Służby publiczne</t>
  </si>
  <si>
    <t>Aglomeracja Kalisko-Ostrowska                       Nabór dla projektów: „Rozwój zrównoważonej mobilności miejskiej w Kaliszu” i II etap „Budowa dróg rowerowych / dróg dla pieszych i rowerzystów na terenie Powiatu Ostrowskiego”.</t>
  </si>
  <si>
    <t>05.02</t>
  </si>
  <si>
    <t>Infrastruktura społeczna przyczyniająca się do włączenia społecznego</t>
  </si>
  <si>
    <t>Budowa kompleksowej nowoczesnej przestrzeni, będącej centrum koordynacyjnym dla wielkopolskiej polityki społecznej, w tym szczególnie procesów związanych z deinstytucjonalizacją.</t>
  </si>
  <si>
    <t>https://wrpo.wielkopolskie.pl/nabory/564</t>
  </si>
  <si>
    <t>Służby publiczne, Administracja publiczna</t>
  </si>
  <si>
    <r>
      <t xml:space="preserve">Nabór dla </t>
    </r>
    <r>
      <rPr>
        <sz val="11"/>
        <color rgb="FF000000"/>
        <rFont val="Calibri"/>
        <family val="2"/>
        <charset val="238"/>
        <scheme val="minor"/>
      </rPr>
      <t xml:space="preserve">Regionalnego Ośrodka Polityki Społecznej w Poznaniu </t>
    </r>
    <r>
      <rPr>
        <sz val="11"/>
        <color theme="1"/>
        <rFont val="Calibri"/>
        <family val="2"/>
        <charset val="238"/>
        <scheme val="minor"/>
      </rPr>
      <t>na realizację projektu: „Wzmocnienie systemu polityki społecznej w Wielkopolsce ROPS SOCIAL SPACE LIVING LAB”.</t>
    </r>
  </si>
  <si>
    <t>06.08</t>
  </si>
  <si>
    <t xml:space="preserve">Edukacja przedszkolna, ogólna oraz kształcenie zawodowe w ramach ZIT </t>
  </si>
  <si>
    <t xml:space="preserve"> Rozwój kompetencji, umiejętności, uzdolnień i zainteresowań uczniów poza edukacją formalną, Poradnie psychologiczno-pedagogiczne</t>
  </si>
  <si>
    <t>Administracja publiczna, Organizacje społeczne i związki wyznaniowe</t>
  </si>
  <si>
    <t>Projekt „Centrum Dialogu – wsparcie uczniów i ich rodziców oraz nauczycieli szkół z terenu MOF Poznania” realizowany w oparciu o listę projektów Strategii ZIT w MOF Poznania na lata 2021 - 2027 posiadającej pozytywną opinię Instytucji Zarządzającej FEW.</t>
  </si>
  <si>
    <t>06.14</t>
  </si>
  <si>
    <t xml:space="preserve">Usługi społeczne i zdrowotne w ramach ZIT </t>
  </si>
  <si>
    <t>Poprawa dostępu do lepszej jakości usług zdrowotnych lub społecznych, Mieszkania wspomagane i treningowe oraz dostosowanie mieszkań</t>
  </si>
  <si>
    <t>https://wrpo.wielkopolskie.pl/nabory/561</t>
  </si>
  <si>
    <t>Administracja publiczna, Instytucje nauki i edukacji, Instytucje ochrony zdrowia, Organizacje społeczne i związki wyznaniowe, Służby publiczne</t>
  </si>
  <si>
    <t>MOF Piła, MOF Koło i Turek, MOF Leszno, MOF Konin, MOF Gniezno. Projekty realizowane w oparciu o listę projektów z właściwej ze względu na obszar, Strategii ZIT posiadającej pozytywną opinię Instytucji Zarządzającej FEW</t>
  </si>
  <si>
    <t>06.17</t>
  </si>
  <si>
    <t>Budowanie potencjału społeczeństwa obywatelskiego i partnerów społecznych</t>
  </si>
  <si>
    <t>Budowanie zdolności organizacji społeczeństwa obywatelskiego działających w regionie, w tym wzmocnienie ich potencjału</t>
  </si>
  <si>
    <t>Organizacje społeczne i związki wyznaniowe</t>
  </si>
  <si>
    <t>10.02</t>
  </si>
  <si>
    <t>Wsparcie inwestycji w MŚP i dużych przedsiębiorstwach - w ramach RPI</t>
  </si>
  <si>
    <t>Wsparcie inwestycji MŚP w zakresie dostosowywania do zmieniających się warunków rynkowych i technologicznych oraz tworzenia nowych miejsc pracy, cyfryzacji i internacjonalizacji</t>
  </si>
  <si>
    <t>https://wrpo.wielkopolskie.pl/nabory/560</t>
  </si>
  <si>
    <t>Przedsiębiorstwa</t>
  </si>
  <si>
    <t>Wielkopolska Wschodnia</t>
  </si>
  <si>
    <t xml:space="preserve">Wsparcie inwestycji w MŚP i dużych przedsiębiorstwach </t>
  </si>
  <si>
    <t>Wsparcie działalności B+R przedsiębiorstw (MŚP) lub konsorcjów przedsiębiorstw z jednostkami badawczymi (gdzie liderem konsorcjum jest przedsiębiorstwo z Wielkopolski Wschodniej) wynikające z potrzeb zgłaszanych przez przedsiębiorstw</t>
  </si>
  <si>
    <t>Przedsiębiorstwa, Partnerstwa</t>
  </si>
  <si>
    <t>Badania i innowacje w sektorze przedsiębiorstw</t>
  </si>
  <si>
    <t>Lubelska Agencja Wspierania Przedsiębiorczości Lublinie</t>
  </si>
  <si>
    <t>https://funduszeue.lubelskie.pl/lawp/nabory/1.3-badania-i-innowacje-w-sektorze-przedsiebiorstw/1.3-badania-i-innowacje-w-sektorze-przedsiebiorstw-felu.01.03-ip.01-001-25/</t>
  </si>
  <si>
    <t>2025-04-02</t>
  </si>
  <si>
    <t>2025-05-05</t>
  </si>
  <si>
    <t>3.8</t>
  </si>
  <si>
    <t>GOZ w przedsiębiorstwach</t>
  </si>
  <si>
    <t>3. Ochrona zasobów środowiska i klimatu</t>
  </si>
  <si>
    <t>https://funduszeue.lubelskie.pl/lawp/nabory/3.8-goz-w-przedsiebiorstwach/3.8-goz-w-przedsiebiorstwach/</t>
  </si>
  <si>
    <t>MŚP, duże przedsiębiorstwa, spółki prawa handlowego, w których większość udziałów lub akcji posiadają jednostki samorządu terytorialnego lub ich związki</t>
  </si>
  <si>
    <t>3.10</t>
  </si>
  <si>
    <t>Ochrona bioróżnorodności na obszarach poza formami ochrony przyrody</t>
  </si>
  <si>
    <t>Projekty polegające na wsparciu instalacji do unieszkodliwiania odpadów medycznych i weterynaryjnych.</t>
  </si>
  <si>
    <t>Urząd Marszałkowski Województwa Lubelskiego w Lublinie</t>
  </si>
  <si>
    <t>https://funduszeue.lubelskie.pl/efrr/nabory/3.10-ochrona-bioroznorodnosci-na-obszarach-poza-formami-ochrony-przyrody/dzialanie-3.10-ochrona-bioroznorodnosci-na-obszarach-poza-formami-ochrony-przyrody-typ-projektu-1-9-felu.03.10-iz.00-001-25/</t>
  </si>
  <si>
    <t>Administracja publiczna;
Instytucje nauki i edukacji;
Organizacje społeczne i związki wyznaniowe;
Służby publiczne</t>
  </si>
  <si>
    <t>7.6</t>
  </si>
  <si>
    <t>Infrastruktura usług i integracji społecznej</t>
  </si>
  <si>
    <t>1. Projekty w zakresie:
a) robót budowlanych i wyposażenia infrastruktury społecznej powiązanej z procesem integracji społecznej, aktywizacji społeczno-zawodowej, rozwoju usług w społeczności lokalnej i deinstytucjonalizacji usług w powiązaniu z działaniami EFS+ w ramach rozwoju usług społecznych i zdrowotnych w CS 4k),
b) robót budowlanych i wyposażenia infrastruktury społecznej na rzecz integracji społeczno- gospodarczej obywateli państw trzecich, w tym migrantów w powiązaniu z działaniami EFS+ w ramach rozwoju usług społecznych i zdrowotnych w CS 4k) oraz w ramach działań skierowanych do obywateli państw trzecich w CS 4i),
c) robót budowlanych i wyposażenia infrastruktury na potrzeby realizacji usług w społeczności lokalnej w szczególności na rzecz osób z niepełnosprawnościami, przewlekle chorych i osób starszych w powiązaniu z działaniami EFS+ w ramach rozwoju usług społecznych i zdrowotnych w CS 4k),
d) robót budowlanych i wyposażenia infrastruktury mieszkań treningowych i wspomaganych (w uzasadnionych przypadkach także zakup lokali mieszkalnych na przedmiotowe cele) skierowanej w szczególności dla osób opuszczających pieczę zastępczą, zakłady poprawcze lub młodzieżowe ośrodki wychowawcze, w powiązaniu z działaniami EFS+ w ramach rozwoju usług społecznych i zdrowotnych w CS 4k) oraz działań ukierunkowanych na deinstytucjonalizację pieczy zastępczej czy usług dla osób w kryzysie bezdomności w CS 4l),
e) robót budowlanych i wyposażenia infrastruktury mieszkań treningowych i wspomaganych,mieszkań z usługami/ze wsparciem (w uzasadnionych przypadkach także zakup lokali mieszkalnych na przedmiotowe cele) skierowanej dla cudzoziemców objętych indywidualnym planem integracji w powiązaniu z działaniami EFS+ w ramach rozwoju usług społecznych i zdrowotnych w CS 4k) oraz w ramach działań skierowanych do obywateli państw trzecich w CS 4i).
2. Wsparcie infrastruktury (mieszkania/lokale – z wyłączeniem budowy nowych obiektów) wykorzystywanej w ramach najmu socjalnego, w tym dla cudzoziemców objętych indywidualnym planem integracji w powiązaniu z działaniami EFS+ w ramach rozwoju usług społecznych i zdrowotnych w CS 4k) oraz w ramach działań skierowanych do obywateli państw trzecich w CS 4i).</t>
  </si>
  <si>
    <t>Data ogłoszenia naboru 30.04 2025</t>
  </si>
  <si>
    <t>Administracja publiczna,                                                                                  Organizacje społeczne i związki wyznaniowe;</t>
  </si>
  <si>
    <t>8.1</t>
  </si>
  <si>
    <t>Aktywizacja społeczna i zawodowa</t>
  </si>
  <si>
    <t>Wojewódzki Urząd Pracy w Lublinie</t>
  </si>
  <si>
    <t>https://funduszeue.lubelskie.pl/wup/nabory/8.1-aktywizacja-spoleczna-i-zawodowa/dzialania-8.1-aktywizacja-spoleczna-i-zawodowa-typ-projektu-5-6/</t>
  </si>
  <si>
    <t>Organizacje społeczne i związki wyznaniowe;
Partnerzy społeczni;</t>
  </si>
  <si>
    <t>8.5</t>
  </si>
  <si>
    <t>Usługi społeczne</t>
  </si>
  <si>
    <t>Zwiększenie spójności społecznej</t>
  </si>
  <si>
    <t>https://funduszeue.lubelskie.pl/efs/nabory/8.5-uslugi-spoleczne/8.5-uslugi-spoleczne-nr-felu.08.05-iz.00-001-25/</t>
  </si>
  <si>
    <t>Administracja publiczna;
Służby publiczne;
Instytucje nauki i edukacji;
Organizacje społeczne i związki wyznaniowe;
Przedsiębiorstwa;
Instytucje ochrony zdrowia.</t>
  </si>
  <si>
    <t>8.8</t>
  </si>
  <si>
    <t>Wsparcie rodziny i pieczy zastępczej</t>
  </si>
  <si>
    <t>Administracja publiczna;
Organizacje społeczne i związki wyznaniowe;
Służby publiczne.</t>
  </si>
  <si>
    <t>10.1</t>
  </si>
  <si>
    <t>Skuteczna edukacja</t>
  </si>
  <si>
    <t>Lepsza edukacja</t>
  </si>
  <si>
    <t>Data ogłoszenia naboru 22.05.2025</t>
  </si>
  <si>
    <t>Administracja publiczna;
Instytucje nauki i edukacji;
Służby publiczne;</t>
  </si>
  <si>
    <t>10.6</t>
  </si>
  <si>
    <t>Uczenie się osób dorosłych</t>
  </si>
  <si>
    <t>Data ogłoszenia naboru 24.04.2025</t>
  </si>
  <si>
    <t>Przedsiębiorstwa; Instytucje nauki i edukacji; Organizacje społeczne i związki wyznaniowe;</t>
  </si>
  <si>
    <t>10.7</t>
  </si>
  <si>
    <t>Budowanie potencjału organizacji społeczeństwa obywatelskiego w obszarze edukacji</t>
  </si>
  <si>
    <t>https://funduszeue.lubelskie.pl/efs/nabory/10.7-budowanie-potencjalu-organizacji-spoleczenstwa-obywatelskiego-w-obszarze-edukacji/10.7-budowanie-potencjalu-organizacji-spoleczenstwa-obywatelskiego-w-obszarze-edukacji-felu.10.07-iz.00-001-25/</t>
  </si>
  <si>
    <t>Organizacje społeczne obywatelskiego</t>
  </si>
  <si>
    <t>11.5</t>
  </si>
  <si>
    <t>Ochrona dziedzictwa naturalnego, bezpieczeństwo 
i rozwój zrównoważonej turystyki obszarów innych niż miejskie</t>
  </si>
  <si>
    <t>1.	Rozwój obszarów o wysokich walorach przyrodniczych i krajobrazowych, jak też opartych o właściwości uzdrowiskowe i walory kulturowe (poza obszarami Natura 2000) stanowiące o ich potencjale, w tym m.in. o wysokiej atrakcyjności turystycznej.
2.	Fizyczna odnowa i bezpieczeństwo przestrzeni publicznych, tj. w szczególności: zwiększanie odporności lokalnej gospodarki, w tym infrastruktury, na nieprzewidziane sytuacje kryzysowe.
3.	Rozwój infrastruktury i wyposażenia podmiotów świadczących usługi sanatoryjne i/lub uzdrowiskowe na terenie gmin uzdrowiskowych oraz obszarów ochrony uzdrowiskowej.
4.	Przygotowanie terenów inwestycyjnych i zapewnienie infrastruktury biznesowej lub poprawa infrastruktury istniejących terenów w powiązaniu z innymi projektami inwestycyjnymi.</t>
  </si>
  <si>
    <t>Data ogłoszenia naboru 24.04 2025</t>
  </si>
  <si>
    <t>Przedsiębiorstwa;
Partnerstwa;
Służby publiczne;
Administracja publiczna;
Przedsiębiorstwa realizujące cele publiczne;
Organizacje społeczne i związki wyznaniowe;
Instytucje ochrony zdrowia;</t>
  </si>
  <si>
    <t>11.6</t>
  </si>
  <si>
    <t>Ochrona dziedzictwa kulturowego obszarów innych niż miejskie</t>
  </si>
  <si>
    <t>1.	Ochrona, rozwój i promowanie materialnego i niematerialnego dziedzictwa kulturowego i usług w dziedzinie kultury</t>
  </si>
  <si>
    <t>Służby publiczne; 
Partnerstwa;
Przedsiębiorstwa;
Organizacje społeczne i związki wyznaniowe; 
Administracja publiczna;</t>
  </si>
  <si>
    <t>2.2</t>
  </si>
  <si>
    <t xml:space="preserve"> Cyfrowe Lubelskie w ramach Zintegrowanych Inwestycji Terytorialnych Miejskich Obszarów Funkcjonalnych</t>
  </si>
  <si>
    <t>1.	Rozwój elektronicznych usług publicznych na poziomie regionalnym i lokalnym (tworzenie, cyfryzacja nowych usług, poprawa funkcjonalności i e-dojrzałości istniejących usług, integracja usług, tworzenie i rozwijanie platform służących udostępnianiu usług, rozwój infrastruktury informatycznej jednostek, wsparcie rozwoju systemów elektronicznego zarządzania dokumentacją, rejestrów publicznych, aplikacji i systemów bazodanowych).
2.	Udostępnienie informacji sektora publicznego oraz cyfrowych zasobów pozostających w dyspozycji podmiotów spoza sektora publicznego w zakresie zasobów naukowych, kulturowych i administracji (digitalizacja i udostępnianie zasobów w formie otwartych danych, rozwój repozytoriów cyfrowych wraz z infrastrukturą dla bezpiecznego i długoterminowego przechowywania zasobów, tworzenie i rozwijanie platform służących udostępnianiu zasobów cyfrowych w sposób otwarty pozwalający na ponowne wykorzystanie i dalsze przetwarzanie oraz tworzenie aplikacji w oparciu o udostępnione cyfrowo ISP).
3.	Projekty z zakresu infrastruktury informacji przestrzennej.
4.	Projekty z zakresu rozwoju cyberbezpieczeństwa, tj. wzmacniające bezpieczeństwo świadczenia e-usług lub systemów informatycznych poprzez budowę lub modernizację istniejących systemów, o zasięgu regionalnym i lokalnym.
Wsparcie rozwoju kompetencji cyfrowych pracowników instytucji sektora publicznego w tym zaawansowanych kompetencji kadr z zakresu cyberbezpieczeństwa jako element każdego z typów projektów, realizowanych w ramach Działania 2.2.</t>
  </si>
  <si>
    <t>https://funduszeue.lubelskie.pl/efrr/nabory/2.2-cyfrowe-lubelskie-w-ramach-zintegrowanych-inwestycji-terytorialnych-miejskich-obszarow-funkcjonalnych/dzialanie-2.2-cyfrowe-lubelskie-w-ramach-zintegrowanych-inwestycji-terytorialnych-miejskich-obszarow-funkcjonalnych-typ-1/</t>
  </si>
  <si>
    <t>Jednostki organizacyjne JST posiadające osobowość prawną, 
Spółki prawa handlowego, w których większość udziałów lub akcji posiadają JST lub ich związki,
Podmioty działające w oparciu o partnerstwo publiczno-prywatne,
Jednostki sektora finansów publicznych posiadające osobowość prawną działające w sferze ochrony środowiska,
Kościoły i związki wyznaniowe oraz osoby prawne kościołów i związków wyznaniowych,
Podmioty Ekonomii Społecznej</t>
  </si>
  <si>
    <t>5.2</t>
  </si>
  <si>
    <t xml:space="preserve">Niskoemisyjny transport miejski w ramach Zintegrowanych Inwestycji Terytorialnych </t>
  </si>
  <si>
    <t>1.	Zakup oraz modernizacja taboru trolejbusowego i niskoemisyjnego taboru autobusowego oraz zeroemisyjnego taboru szynowego dla połączeń miejskich i podmiejskich wraz z niezbędną infrastrukturą.
2.	Budowa infrastruktury ładowania i tankowania pojazdów zeroemisyjnych, spełniającej wymogi Dyrektywy 2014/94/UE oraz zapewniającej niedyskryminacyjny dostęp dla wszystkich użytkowników - jeżeli nie ma możliwości finansowania inwestycji ze źródeł prywatnych lub z pomocy zwrotnej, a inwestycja uzasadniona jest odpowiednią analizą popytu i potrzeb.
3.	Budowa, rozbudowa i przebudowa infrastruktury transportu publicznego, w tym dostosowanie jej do potrzeb osób z niepełnosprawnościami.
4.	Inwestycje ograniczające indywidualny ruch zmotoryzowany i zwiększające ruch pieszy i rowerowy w centrach miast i ich obszarach funkcjonalnych.
5.	Inwestycje (budowa, rozbudowa i przebudowa) obejmujące systemy ITS wspierające dekarbonizację transportu i zrównoważoną mobilność, jak również rozwiązania umożliwiające integrację taryfową i wdrożenie koncepcji „Mobilność jako Usługa” (MaaS), w tym systemy biletowe i aplikacje planowania podróży.
6.	Jako dodatkowy element projektu będą wpierane również działania informacyjno-promocyjne i edukacyjne promujące korzystanie z niskoemisyjnego transportu zbiorowego, transportu multimodalnego i rowerowego oraz ruchu niezmotoryzowanego, jako element szerszego projektu związanego z infrastrukturą transportową.</t>
  </si>
  <si>
    <t>https://funduszeue.lubelskie.pl/efrr/nabory/5.2-niskoemisyjny-transport-miejski-w-ramach-zintegrowanych-inwestycji-terytorialnych/dzialanie-5.2-niskoemisyjny-transport-miejski-w-ramach-zintegrowanych-inwestycji-terytorialnych-felu.05.02-iz.00-001-24/</t>
  </si>
  <si>
    <t>Administracja publiczna, Partnerstwa, Przedsiębiorstwa realizujące cele publiczne, Służby publiczne, ZIT</t>
  </si>
  <si>
    <t>Poprawa regionalnej dostępności transportowej</t>
  </si>
  <si>
    <t xml:space="preserve">1. W zakresie infrastruktury drogowej o kategorii niższej niż drogi krajowe przewiduje się inwestycje zapewniające niezbędne połączenia (poprzez budowę i przebudowę połączeń drogowych) do sieci TEN-T, przejść granicznych, terenów inwestycyjnych, terminali intermodalnych, centrów logistycznych oraz innych gałęzi zrównoważonego transportu. 
2. W zakresie infrastruktury dróg wojewódzkich przewiduje się również:
inwestycje umożliwiające wykonywanie codziennych przewozów publicznego transportu zbiorowego o charakterze użyteczności publicznej, 
budowę obwodnic, 
punktowe inwestycje zapewniające poprawę bezpieczeństwa w ruchu drogowym oraz inwestycje zwiększające bezpieczeństwo niezmotoryzowanych uczestników ruchu, 
rozwój ITS dla transportu drogowego oraz aktywnej mobilności, 
budowę infrastruktury ładowania/tankowania pojazdów spełniającej wymogi Rozporządzenia Parlamentu Europejskiego i Rady (UE) 2023/1804 oraz zapewniającej niedyskryminacyjny dostęp dla wszystkich użytkowników – jeżeli nie ma możliwości finansowania inwestycji ze źródeł prywatnych lub z pomocy zwrotnej, a inwestycja uzasadniona jest odpowiednią analizą popytu i potrzeb.
</t>
  </si>
  <si>
    <t>https://funduszeue.lubelskie.pl/efrr/nabory/6.1-poprawa-regionalnej-dostepnosci-transportowej/dzialanie-6.1-poprawa-regionalnej-dostepnosci-transportowej-felu.06.01-iz.00-001-24/</t>
  </si>
  <si>
    <t>8.7</t>
  </si>
  <si>
    <t>Usługi społeczne w ramach Zintegrowanych Inwestycji Terytorialnych</t>
  </si>
  <si>
    <t>https://funduszeue.lubelskie.pl/efs/nabory/8.7-uslugi-spoleczne-w-ramach-zintegrowanych-inwestycji-terytorialnych/8.7-uslugi-spoleczne-w-ramach-zintegrowanych-inwestycji-terytorialnych-felu.08.07-iz.00-001-24/</t>
  </si>
  <si>
    <t>Administracja publiczna;
 Zintegrowane Inwestycje
Terytorialne (ZIT).</t>
  </si>
  <si>
    <t>9.3</t>
  </si>
  <si>
    <t>Wsparcie instytucji rynku pracy</t>
  </si>
  <si>
    <t>https://funduszeue.lubelskie.pl/wup/nabory/9.3-wsparcie-instytucji-rynku-pracy/dzialanie-9.3-wsparcie-instytucji-rynku-pracy-typ-projektu-nr-3/</t>
  </si>
  <si>
    <t>Służby publiczne</t>
  </si>
  <si>
    <t>9.8</t>
  </si>
  <si>
    <t>Aktywizacja zawodowa - projekty OHP</t>
  </si>
  <si>
    <t>https://funduszeue.lubelskie.pl/wup/nabory/9.8-aktywizacja-zawodowa-projekty-ohp/dzialania-9.8-aktywizacja-zawodowa-projekty-ohp-typ1/</t>
  </si>
  <si>
    <t>Urząd Marszałkowski Województwa Warmińsko-Mazurskiego -Departament Europejskiego Funduszu Rozwoju Regionalnego</t>
  </si>
  <si>
    <t>samorząd</t>
  </si>
  <si>
    <t>FEWM.01.11-IZ.00-001/25</t>
  </si>
  <si>
    <t>Kompetencje dla gospodarki przyszłości</t>
  </si>
  <si>
    <t>innowacje</t>
  </si>
  <si>
    <t xml:space="preserve">FEWM.01.11-IZ.00-001/25 </t>
  </si>
  <si>
    <t>samorząd, jednostki organizacyjne samorządu, 
iob, organizacje badawcze,    MŚP, przedsiębiorstwa,    ośrodki innowacji</t>
  </si>
  <si>
    <t>FEWM.08.01-IZ.00-001/25</t>
  </si>
  <si>
    <t>Infrastruktura społeczna</t>
  </si>
  <si>
    <t>Infrastruktura integracji</t>
  </si>
  <si>
    <t>instytucje integracji i pomocy społecznej, podmioty ekonomii społecznej, samorząd, organizacje pozarzadowe, centra aktywności lokalnej, podmioty pomocy społecznej</t>
  </si>
  <si>
    <t xml:space="preserve">FEWM.06.06-IZ.00-001/25 </t>
  </si>
  <si>
    <t>Edukacja w ZIT</t>
  </si>
  <si>
    <t>Edukacja</t>
  </si>
  <si>
    <t>Urząd Marszałkowski Województwa Warmińsko-Mazurskiego -Departament Europejskiego Funduszu Społecznego</t>
  </si>
  <si>
    <t>osoba prywatna, przedsiębiorstwa, administracja publiczna, instytucje nauki i edukacji, służby publiczne, organizacje społeczne i związki wyznaniowe</t>
  </si>
  <si>
    <t>FEWM.09.08-IZ.00-001/25</t>
  </si>
  <si>
    <t>Usługi społeczne na rzecz rodzin i osób w kryzysie bezdomności – ZIT</t>
  </si>
  <si>
    <t xml:space="preserve">Urząd Marszałkowski Województwa Warmińsko-Mazurskiego -Departament 
Regionalnego Ośrodka Polityki Społecznej </t>
  </si>
  <si>
    <t>samorząd, organizacja pozarządowa, jednostka organizacyjna samorządu</t>
  </si>
  <si>
    <t>FEWM.08.02-IZ.00-001/25</t>
  </si>
  <si>
    <t>Infrastruktura systemu pieczy zastępczej</t>
  </si>
  <si>
    <t>Aktywizacja społeczna i zwalczanie ubóstwa</t>
  </si>
  <si>
    <t>FEWM.01.11-IZ.00-002/25</t>
  </si>
  <si>
    <t xml:space="preserve">Kompetencje dla gospodarki przyszłości </t>
  </si>
  <si>
    <t>Szkolenia i doradztwo</t>
  </si>
  <si>
    <t>instytucje otoczenia-biznesu, ośrodki innowacji, przedsiębiorstwa, administracja publiczna, służby publiczne</t>
  </si>
  <si>
    <t>FEWM.02.03-IZ.00-002/25</t>
  </si>
  <si>
    <t xml:space="preserve">Efektywność energetyczna  </t>
  </si>
  <si>
    <t>Termomodernizacja budynków</t>
  </si>
  <si>
    <t>samorząd, jego związki i stowarzyszenia</t>
  </si>
  <si>
    <t>Nabór strategiczny Cittaslow</t>
  </si>
  <si>
    <t>FEWM.02.05-IZ.00-002/25</t>
  </si>
  <si>
    <t xml:space="preserve">Odnawialne źródła energii </t>
  </si>
  <si>
    <t>OZE</t>
  </si>
  <si>
    <t xml:space="preserve">samorząd, jednostki organizacyjne samorządu, wspólnoty mieszkaniowe, </t>
  </si>
  <si>
    <t>FEWM.02.05-IZ.00-001/25</t>
  </si>
  <si>
    <t>FEWM.09.08-IZ.00-002/25</t>
  </si>
  <si>
    <t>Usługi społeczne na rzecz rodzin i osób w kryzysie bezdomności</t>
  </si>
  <si>
    <t>Przeciwdziałanie wykluczeniu społecznemu</t>
  </si>
  <si>
    <t>samorząd, jednostki organizacyjne samorządu, organizacje pozarządowe, pomoc społeczna</t>
  </si>
  <si>
    <t>FEWM.06.06-IZ.00-002/25</t>
  </si>
  <si>
    <t xml:space="preserve">Edukacja w ZIT </t>
  </si>
  <si>
    <t>Kształcenie ogólne</t>
  </si>
  <si>
    <t>Rozwój zdolności uczniów poza edukacją formalną</t>
  </si>
  <si>
    <t>Rodzaje działań możliwych do realizacji w ramach projektów grantowych muszą wynikać z LSR dla obszaru danego LGD.
&gt; Rozwój zdolności uczniów poza edukacją formalną: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
&gt; wsparcie działań służących pomocy uczniom w radzeniu sobie w trudnych sytuacjach, rozwiązywaniu problemów  (np. związanych z pandemią COVID-19; stresem, wymaganiami i obowiązkami, presją społeczną i medialną)  
&gt; zajęcia dydaktyczno-wychowawcze skierowane do uczniów z trudnościami edukacyjnymi
&gt; zajęcia zwiększające wiedzę uczniów na temat zmian klimatycznych oraz zielonych umiejętności i kompetencji.</t>
  </si>
  <si>
    <t>Urząd Marszałkowski Województwa Podkarpackiego</t>
  </si>
  <si>
    <t>https://funduszeue.podkarpackie.pl/nabory-wnioskow/8-rozwoj-zdolnosci-uczniow-poza-edukacja-formalna-nabor-nr-fepk-08-01-iz-00-001-24</t>
  </si>
  <si>
    <t>O dofinansowanie projektu zgodnie z SZOP mogą ubiegać się wyłącznie organizacje społeczne i związki wyznaniowe – Lokalne Grupy Działania.</t>
  </si>
  <si>
    <t>8.6</t>
  </si>
  <si>
    <t>Integracja społeczna</t>
  </si>
  <si>
    <t>Rodzaje działań możliwych do realizacji w ramach projektów grantowych muszą wynikać z LSR dla obszaru danego LGD.
Wsparciem objęte mogą zostać następujące rodzaje działań:
&gt; działania skierowane do dzieci i młodzieży zagrożonych wykluczeniem społecznym wymagających wsparcia, przebywających w rodzinach oraz różnego rodzaju placówkach całodobowych itp.,
&gt; działania skierowane do rodzin wychowujących dzieci, w tym rodzin przeżywających trudności opiekuńczo-wychowawcze lub doświadczających kryzysu oraz otoczenia ww. osób / rodzin (w zakresie jaki jest niezbędny dla udzielanego wsparcia),
&gt; podnoszenie kompetencji i kwalifikacji kadry niezbędnej do realizacji projektu w zakresie świadczenia wysokiej jakości usług społecznych na poziomie lokalnym, w tym szkolenia kadry na rzecz dzieci, młodzieży i rodziny.</t>
  </si>
  <si>
    <t xml:space="preserve">https://funduszeue.podkarpackie.pl/nabory-wnioskow/8-6-integracja-spoleczna-nabor-nr-fepk-08-06-iz-00-001-24 </t>
  </si>
  <si>
    <t>8.3</t>
  </si>
  <si>
    <t>Wsparcie jakości edukacji</t>
  </si>
  <si>
    <t>Rodzaje działań możliwych do realizacji w ramach projektów grantowych muszą wynikać z LSR dla obszaru danego LGD.
Wsparciem objęte mogą zostać następujące rodzaje działań:
Kompleksowe programy rozwojowe, ukierunkowane na podniesienie jakości edukacji m.in. poprzez:
&gt; przygotowanie założeń systemu nauczania i programów nauczania w zakresie dostosowania ich do wymagań rynku pracy (za sprawą m.in. współpracy z otoczeniem społeczno-gospodarczym szkoły lub szkoleń i kursów dla uczniów prowadzących do nabywania, potwierdzania kompetencji i kwalifikacji);
&gt; wsparcie uczniów w nabywaniu i rozwijaniu kompetencji kluczowych;
&gt; wsparcie szkoły w prowadzeniu skutecznej edukacji włączającej (z wykorzystaniem modeli wypracowanych w projekcie Przestrzeń dostępnej szkoły);
&gt; podnoszenie kwalifikacji/kompetencji zawodowych nauczycieli, pracowników dydaktycznych i kadry zarządzającej szkół;
&gt; wsparcie psychologiczno-pedagogiczne uczniów i nauczycieli;
&gt; włączenie rodziców w działalność szkoły;
&gt;wdrażanie programów dotyczących przeciwdziałania zjawiskom patologicznym w szkole, w tym wszelkiego rodzaju dyskryminacji uczniów;
&gt; wsparcie szkół w budowaniu świadomości uczniów i rodziców w zakresie edukacji ekologicznej.</t>
  </si>
  <si>
    <t>https://funduszeue.podkarpackie.pl/nabory-wnioskow/8-3-wsparcie-osob-doroslych-w-zdobywaniu-kompetencji-nabor-nr-fepk-08-03-iz-00-001-24</t>
  </si>
  <si>
    <t>Usługi społeczne świadczone w społeczności lokalnej</t>
  </si>
  <si>
    <t>Rodzaje działań możliwych do realizacji w ramach projektów grantowych muszą wynikać z LSR dla obszaru danego LGD.
Wsparciem objęte mogą zostać następujące rodzaje działań:
&gt; wsparcie skierowane do osób potrzebujących wsparcia w codziennym funkcjonowaniu oraz osób z niepełnosprawnościami poprzez zwiększenie dostępu do usług społecznych świadczonych w społeczności lokalnej, w tym
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
&gt; wsparcie tworzenia i funkcjonowania mieszkań treningowych i wspomaganych lub rozwój mieszkalnictwa adoptowalnego (działania w zakresie poprawy warunków mieszkaniowych);
&gt; wsparcie skierowane do osób starszych poprzez działania na rzecz zwiększenia ich zaangażowania w życie społeczności lokalnych, w tym w szczególności działania na rzecz samopomocy, tworzenie lub wsparcie już istniejących placówek wsparcia seniorów;
&gt; wsparcie w zakresie tworzenia wypożyczalni sprzętu wspomagającego, pielęgnacyjnego i rehabilitacyjnego wraz z doradztwem i treningami w zakresie obsługi w warunkach domowych;
&gt; podnoszenie kompetencji i kwalifikacji kandydatów i kadry niezbędnej do realizacji projektu w zakresie świadczenia wysokiej jakości usług społecznych w środowisku lokalnym, w tym szczególnie pracowników pomocy społecznej (wyłącznie jako element uzupełniający wsparcia realizowanego w projektach).</t>
  </si>
  <si>
    <t>https://funduszeue.podkarpackie.pl/nabory-wnioskow/8-5-uslugi-spoleczne-swiadczone-w-spolecznosci-lokalnej-nabor-nr-fepk-08-05-iz-00-001-24</t>
  </si>
  <si>
    <t>Wsparcie osób dorosłych w zdobywaniu kompetencji</t>
  </si>
  <si>
    <t>Rodzaje działań możliwych do realizacji w ramach projektów grantowych muszą wynikać z LSR dla obszaru danego LGD.
Rodzaje działań:
Wsparcie osób dorosłych w zdobywaniu kompetencji
&gt; wsparcie dla osób dorosłych o niskich umiejętnościach lub kompetencjach podstawowych (w tym cyfrowych) realizowane poza systemem BUR i PSF umożliwiające wdrażanie Upskilling pathways - ścieżki poprawy umiejętności, w tym poprzez docieranie do grup docelowych;
&gt;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niepełnosprawnościami.</t>
  </si>
  <si>
    <t>https://funduszeue.podkarpackie.pl/nabory-wnioskow/8-04-wsparcie-osob-doroslych-w-zdobywaniu-kompetencji-nabor-nr-fepk-08-04-iz-00-001-24</t>
  </si>
  <si>
    <t>Warunki udzielenia wsparcia zostały przyjęte przez zarząd Województwa Podkarpackiego w uchwale nr 19/493/24 Zarządu Województwa Podkarpackiego z dnia 16 lipca 2024 r.</t>
  </si>
  <si>
    <t>Zrównoważona mobilność miejska – ZIT</t>
  </si>
  <si>
    <t>1.     Infrastruktura dla ruchu niezmotoryzowanego i mikromobilności, w tym:
&gt; drogi / pasy ruchu / ścieżki / trasy dla rowerów z infrastrukturą towarzyszącą, systemy i urządzenia do zliczania rowerzystów itp.,
&gt; strefowe uspokojenie ruchu, likwidacja utrudnień i zagrożeń w ruchu pieszym i rowerowym,
&lt; chodniki lub drogi dla pieszych i rowerów,
&gt; inwestycje drogowe służące poprawie bezpieczeństwa niezmotoryzowanych uczestników ruchu poprzez likwidację miejsc niebezpiecznych.
2.    Projekty składane w ramach przedmiotowego naboru mogą obejmować również:
&gt;przygotowanie i aktualizacja Planów Zrównoważonej Mobilności Miejskiej (SUMP) stanowiących załącznik do wniosku o dofinansowanie
&gt; przedsięwzięcia towarzyszące, takie jak np. nasadzenia zieleni, wymiana oświetlenia ulicznego na energooszczędne, jak również działania informacyjno-promocyjne i edukacyjne promujące korzystanie z transportu rowerowego oraz ruchu niezmotoryzowanego
– wyłącznie jako element projektów wskazanych w punkcie 1.</t>
  </si>
  <si>
    <t xml:space="preserve">https://funduszeue.podkarpackie.pl/nabory-wnioskow/3-1-zrownowazona-mobilnosc-miejska-zit-nr-naboru-fepk-03-01-iz-00-001-25 </t>
  </si>
  <si>
    <t>Podmiotami uprawnionymi do złożenia wniosków są:
&gt; Jednostki samorządu terytorialnego,
&gt; Zarządcy dróg publicznych posiadający osobowość prawną, Zarządcy infrastruktury kolejowej, Lasy Państwowe, parki narodowe i krajobrazowe – jedynie w charakterze partnera.
Przy czym projekty muszą być realizowane na obszarze MOF w ramach instrumentu ZIT.</t>
  </si>
  <si>
    <t>Adaptacja do zmian klimatu</t>
  </si>
  <si>
    <t>Nabór prowadzony jest dla typu projektów: 1. Budowa, przebudowa lub remont urządzeń wodnych i infrastruktury towarzyszącej służących przeciwdziałaniu /zmniejszeniu skutków powodzi lub suszy, takich jak zbiorniki suche, poldery przeciwpowodziowe, wały przeciwpowodziowe, jeśli naturalne mechanizmy ekosystemowe są niewystarczające, a podjęcie tych działań nie zwiększy zagrożenia w sytuacjach nadzwyczajnych.</t>
  </si>
  <si>
    <t>https://funduszeue.podkarpackie.pl/nabory-wnioskow/2-5-adaptacja-do-zmian-klimatu-nr-naboru-fepk-02-05-iz-00-003-25</t>
  </si>
  <si>
    <t>Podmiotem uprawnionym do złożenia wniosków są instytucje odpowiedzialne za gospodarkę wodną.</t>
  </si>
  <si>
    <t>7.8</t>
  </si>
  <si>
    <t>Wsparcie procesów adaptacyjnych i modernizacyjnych pracowników oraz przedsiębiorców</t>
  </si>
  <si>
    <t>Wsparciem objęty/e może/mogą zostać następujący/e typ/y projektów/ rodzaje działań:
- adaptacja środowiska pracy do potrzeb różnych grup pracowników, w tym upowszechnianie zachowań proekologicznych m.in. poprzez:  
1. audyt pracodawcy pod kątem wdrożenia elastycznego systemu pracy oraz wsparcie we wdrażaniu wyników audytu (brak możliwości finansowania działań związanych z rozwojem pracy zdalnej, które będą realizowane w KPO),
2. rozwój i adaptacja środowiska pracy i dostosowanie miejsc pracy do potrzeb osób starszych,
3. wsparcie wszystkich pracodawców i pracowników we wprowadzaniu elastycznych form zatrudnienia.</t>
  </si>
  <si>
    <t>https://funduszeue.podkarpackie.pl/nabory-wnioskow/7-8-wsparcie-procesow-adaptacyjnych-i-modernizacyjnych-pracownikow-oraz-przedsiebiorcow-nabor-nr-fepk-07-08-ip-01-002-25</t>
  </si>
  <si>
    <t>Wszystkie podmioty – z wyłączeniem osób fizycznych (nie dotyczy osób prowadzących działalność gospodarczą lub oświatową na podstawie przepisów odrębnych)</t>
  </si>
  <si>
    <t>Poprawa jakości powietrza – dotacja, typ projektów 4: Modernizacja nieefektywnych systemów ciepłowniczych</t>
  </si>
  <si>
    <t>1. Modernizacja infrastruktury nieefektywnych systemów ciepłowniczych, w tym:
&gt; źródła ciepła,
&gt; przebudowa sieci ciepłowniczych, wymiennikowni w celu zmniejszenia strat energii.
2. Wsparcie dotyczy:
&gt; tylko nieefektywnych systemów ciepłowniczych,
&gt; inwestycji realizowanych w systemach ciepłowniczych o mocy zamówionej nie wyższej niż 5 MW (z wyjątkiem przedstawionym poniżej),
&gt; inwestycji w źródła ciepła w systemach ciepłowniczych o mocy zamówionej powyżej 5MW objętych procedurą notyfikacji indywidualnej pomocy publicznej do Komisji Europejskiej, wymienionych w SZOP (wsparciem w tym wypadku może być objęte wyłącznie źródło ciepła oraz towarzyszące źródłom: instalacje OZE i magazyny energii, przy czym warunkiem jego udzielenia jest nieuzyskanie dofinansowania z KPO oraz FEnIKS na tę inwestycję),
&gt; w przypadku wymiany/modernizacji źródła ciepła dofinansowanie w projekcie dotyczy wyłącznie źródeł tj.: źródła energii odnawialnej, wysokosprawnej kogeneracji, wykorzystania ciepła odpadowego lub kombinacji wyżej wymienionych, przy czym dofinansowanie nie obejmuje instalacji kotłów na paliwa kopalne, w tym gaz ziemny,
&gt; elementem projektów dot. systemów ciepłowniczych może być (łącznie do 25% wydatków kwalifikowalnych projektu):
- budowa nowych odcinków systemów ciepłowniczych,
- magazyny energii,
- instalacje OZE zasilające infrastrukturę sieciową,
- przyłącza, likwidacja indywidualnych piecyków gazowych w celu modernizacji CWU.
Projekt nie może prowadzić do zmniejszenia zasięgu ciepła sieciowego lub odłączania budynków od sieci ciepłowniczej. Wymagane jest ograniczenie emisji gazów cieplarnianych oraz innych zanieczyszczeń powietrza.
3. W ramach naboru wsparcie mogą uzyskać projekty, które na dzień składania wniosku o dofinansowanie, nie posiadają statusu efektywnego energetycznie systemu ciepłowniczego (w rozumieniu art. 2 pkt 41 Dyrektywy Parlamentu Europejskiego i Rady 2012/27/UE w sprawie efektywności energetycznej z dnia 25 października 2012 r. w sprawie efektywności energetycznej (patrz p. 4.2 – 4.5 Regulaminu).</t>
  </si>
  <si>
    <t>https://funduszeue.podkarpackie.pl/nabory-wnioskow/2-1-poprawa-jakosci-powietrza-dotacja-typ-projektow-4-nr-naboru-fepk-02-01-iz-00-003-25</t>
  </si>
  <si>
    <t>&gt; Jednostki samorządu terytorialnego,
&gt; Podmioty, w których większość udziałów lub akcji posiadają JST lub ich związki i stowarzyszenia,
&gt; Przedsiębiorstwa energetyczne (świadczące usługi publiczne w ramach realizacji obowiązków własnych jednostek samorządu terytorialnego),
&gt; Wspólnoty mieszkaniowe, Towarzystwa Budownictwa Społecznego, spółdzielnie mieszkaniowe.</t>
  </si>
  <si>
    <t>Zrównoważony rozwój miejskich obszarów funkcjonalnych</t>
  </si>
  <si>
    <t>Nabór prowadzony jest dla projektu: Szlak Dziedzictwa i Przyrody MOF Jarosław-Przeworsk</t>
  </si>
  <si>
    <t>https://funduszeue.podkarpackie.pl/nabory-wnioskow/6-1-zrownowazony-rozwoj-miejskich-obszarow-funkcjonalnych-nr-naboru-fepk-06-01-iz-00-008-25</t>
  </si>
  <si>
    <t>Gmina Miejska Jarosław</t>
  </si>
  <si>
    <t>Nabór prowadzony jest dla projektu pn. Fizyczna odnowa przestrzeni publicznych gmin MOF Jarosław - Przeworsk</t>
  </si>
  <si>
    <t>https://funduszeue.podkarpackie.pl/nabory-wnioskow/6-1-zrownowazony-rozwoj-miejskich-obszarow-funkcjonalnych-nr-naboru-fepk-06-01-iz-00-009-25</t>
  </si>
  <si>
    <t>Gmina Przeworsk</t>
  </si>
  <si>
    <t>Nabór prowadzony jest dla projektu pn. Rozwój infrastruktury kultury gmin MOF Jarosław - Przeworsk</t>
  </si>
  <si>
    <t>https://funduszeue.podkarpackie.pl/nabory-wnioskow/6-1-zrownowazony-rozwoj-miejskich-obszarow-funkcjonalnych-nr-naboru-fepk-06-01-iz-00-010-25</t>
  </si>
  <si>
    <t>5.6</t>
  </si>
  <si>
    <t>Szlaki turystyczne</t>
  </si>
  <si>
    <t>Nabór prowadzony jest dla projektów:
Velo Bieszczady – aktywnie po Podkarpaciu,
Główny Szlak Beskidzki – Centrum Turystyki Aktywnej Polskich Karpat.W ramach naboru wsparcie mogą uzyskać projekty obejmujące przedsięwzięcia dotyczące istniejących i nowoprojektowanych szlaków turystycznych - rowerowych i pieszych, narciarskich wraz z budową, rozbudową lub modernizacją turystycznej infrastruktury oraz zakupem niezbędnego wyposażenia zgodnie z zakresem określonym w SZOP dla działania FEPK.05.06 Szlaki turystyczne.</t>
  </si>
  <si>
    <t>https://funduszeue.podkarpackie.pl/nabory-wnioskow/5-6-szlaki-turystyczne-nr-naboru-fepk-05-06-iz-00-001-25</t>
  </si>
  <si>
    <t>Podmiotem uprawnionym do złożenia wniosku jest Województwo Podkarpackie.
Wnioskodawca / Partner na dzień złożenia wniosku musi się wpisywać w katalog typów beneficjentów danego działania/typu projektu określony w SZOP obowiązującym na dzień ogłoszenia naboru wniosku.</t>
  </si>
  <si>
    <t>Nabór prowadzony jest dla projektu:
Wzmocnienie systemu ratowniczo-gaśniczego na terenie Województwa Podkarpackiego poprzez doposażenie w sprzęt przeznaczony do działań w zakresie ochrony środowiska i  reagowania na zmiany klimatu.</t>
  </si>
  <si>
    <t>https://funduszeue.podkarpackie.pl/nabory-wnioskow/2-5-adaptacja-do-zmian-klimatu-nr-naboru-fepk-02-05-iz-00-004-25</t>
  </si>
  <si>
    <t>Podmiotem uprawnionym do złożenia wniosku jest Komenda Wojewódzka Państwowej Straży Pożarnej w Rzeszowie</t>
  </si>
  <si>
    <t>Nabór prowadzony jest dla projektu pn. Wsparcie rozwoju instytucji kultury.</t>
  </si>
  <si>
    <t>https://funduszeue.podkarpackie.pl/nabory-wnioskow/6-1-zrownowazony-rozwoj-miejskich-obszarow-funkcjonalnych-nr-naboru-fepk-06-01-iz-00-011-25</t>
  </si>
  <si>
    <t>Podmiotem uprawnionym do złożenia wniosku jest Gmina Ropczyce.</t>
  </si>
  <si>
    <t>Lokalna rewitalizacja</t>
  </si>
  <si>
    <t>Rewitalizacja</t>
  </si>
  <si>
    <t>Urząd Marszałkowski Województwa Podlaskiego w Białymstoku</t>
  </si>
  <si>
    <t>https://funduszeuepodlaskie.pl/nabory-wnioskow-lokalna-rewitalizacja-1-24/</t>
  </si>
  <si>
    <t xml:space="preserve">Administracja publiczna, Instytucje nauki i edukacji, Organizacje społeczne i związki wyznaniowe, Partnerstwa, Służby publiczne. </t>
  </si>
  <si>
    <t>Możliwa jest realizacja projektów wyłącznie na obszarze gminy wiejskiej</t>
  </si>
  <si>
    <t>5.1</t>
  </si>
  <si>
    <t>Rewitalizacja miejska</t>
  </si>
  <si>
    <t>https://funduszeuepodlaskie.pl/nabory-wnioskow-rewitalizacja-miejska-1-24/</t>
  </si>
  <si>
    <t>Możliwa jest realizacja projektów wyłącznie na obszarze gminy miejskiej i miejsko-wiejskiej</t>
  </si>
  <si>
    <t>2.9</t>
  </si>
  <si>
    <t>Gospodarka wodna i ściekowa</t>
  </si>
  <si>
    <t>Gospodarka wodno-ściekowa</t>
  </si>
  <si>
    <t>https://funduszeuepodlaskie.pl/nabory-wnioskow-gospodarka-wodno-sciekowa-2-24/</t>
  </si>
  <si>
    <t>Administracja publiczna, Służby publiczne</t>
  </si>
  <si>
    <t>Transport regionalny</t>
  </si>
  <si>
    <t>https://funduszeuepodlaskie.pl/nabory-wnioskow-inwestycje-w-zakresie-rozwoju-pasazerskiego-transportu-zbiorowego-i-jego-infrastruktury-1-24/</t>
  </si>
  <si>
    <t>Jednostki Samorządu Terytorialnego, Organizatorzy i operatorzy publicznego transportu zbiorowego</t>
  </si>
  <si>
    <t>Efektywność energetyczna</t>
  </si>
  <si>
    <t>Energetyka</t>
  </si>
  <si>
    <t>https://funduszeuepodlaskie.pl/nabory-wnioskow-kompleksowa-modernizacja-energetyczna-obiektow-uzytecznosci-publicznej-i-wielorodzinnych-budynkow-komunalnych1-25/</t>
  </si>
  <si>
    <t>Administracja publiczna; Przedsiębiorstwa realizujące cele publiczne; Partnerstwa; Organizacje społeczne i związki wyznaniowe; Służby publiczne; Instytucje ochrony zdrowia; Instytucje nauki i edukacji.</t>
  </si>
  <si>
    <t>Inwestycje w edukację</t>
  </si>
  <si>
    <t>Nauka i edukacja</t>
  </si>
  <si>
    <t>https://funduszeuepodlaskie.pl/nabory-wnioskow-inwestycje-w-edukacje-1-25/</t>
  </si>
  <si>
    <t>Administracja publiczna, Instytucje nauki i edukacji, Organizacje społeczne i związki wyznaniowe, Partnerstwa, Przedsiębiorstwa, Służby publiczne.</t>
  </si>
  <si>
    <t>4.4</t>
  </si>
  <si>
    <t>Zintegrowane terytorialnie inwestycje społeczne</t>
  </si>
  <si>
    <t>https://funduszeuepodlaskie.pl/funduszeuepodlaskie-pl-nabory-wnioskow-inwestycje-w-infrastrukture-spoleczna-zwiazana-z-organizacja-uslug-spolecznych001-25/</t>
  </si>
  <si>
    <t>Administracja publiczna, Organizacje społeczne i związki wyznaniowe, Partnerstwa, Służby publiczne</t>
  </si>
  <si>
    <t>O dofinansowanie mogą ubiegać się podmioty z obszaru ZIT MOF Miasta Łomża</t>
  </si>
  <si>
    <t>Wzmocnienie lokalnej aktywnej integracji społecznej</t>
  </si>
  <si>
    <t>LGD Puszcza Białowieska</t>
  </si>
  <si>
    <t>https://lgd-puszcza-bialowieska.pl/nabory-wnioskow/nabory-ogloszone/nabor-nr-1-2025-efs/</t>
  </si>
  <si>
    <t>Administracja publiczna, Instytucje nauki i edukacji, Organizacje społeczne i związki wyznaniowe, Partnerstwa, Przedsiębiorstwa, Służby publiczne</t>
  </si>
  <si>
    <t>Rozwój lokalnej edukacji i kształcenia</t>
  </si>
  <si>
    <t>https://lgd-puszcza-bialowieska.pl/nabory-wnioskow/nabory-ogloszone/nabor-nr-2-2025-efs/</t>
  </si>
  <si>
    <t>Jednostki Samorządu Terytorialnego, Organizacje pozarządowe, Szkoły i inne placówki systemu oświaty</t>
  </si>
  <si>
    <t>https://lgd-puszcza-bialowieska.pl/nabory-wnioskow/nabory-ogloszone/nabor-nr-3-2025-efs/</t>
  </si>
  <si>
    <t>Jednostki Samorządu Terytorialnego, Organizacje pozarządowe, Przedszkola i inne formy wychowania przedszkolnego, Szkoły i inne placówki systemu oświaty</t>
  </si>
  <si>
    <t>5.4</t>
  </si>
  <si>
    <t>Lokalna kultura i turystyka</t>
  </si>
  <si>
    <t>Kultura i dziedzictwo</t>
  </si>
  <si>
    <t>LGD Biebrzański Dar Natury</t>
  </si>
  <si>
    <t>https://lgd-bdn.pl/nabor-nr-1-2025-efrr/</t>
  </si>
  <si>
    <t>Administracja publiczna, instytucje nauki i edukacji, organizacje społeczne i związki wyznaniowe, partnerstwa, służby publiczne.</t>
  </si>
  <si>
    <t>Podmioty posiadające siedzibę, oddział lub inną prawnie dozwoloną formę organizacyjną działalności podmiotu na obszarze działania Lokalnej Grupy Działania Biebrzański Dar Natury obejmującym województwo podlaskie, tj. gminy powiatu grajewskiego: Grajewo, Szczuczyn, Wąsosz, Rajgród, Radziłów; powiatu łomżyńskiego: Jedwabne, Przytuły; powiatu augustowskiego: Bargłów Kościelny oraz miasto Grajewo.</t>
  </si>
  <si>
    <t>https://lgd-bdn.pl/nabor-nr-3-2025-efrr-ochrona-rozwoj-i-promowanie-dziedzictwa-naturalnego-i-ekoturystyki-poza-obszarami-natura-2000/</t>
  </si>
  <si>
    <t>LGD Fundusz Biebrzański</t>
  </si>
  <si>
    <t>https://biebrza-leader.pl/2025/04/02/nabor-nr-1-2025-efs/</t>
  </si>
  <si>
    <t>Rozwój edukacji i kształcenia</t>
  </si>
  <si>
    <t>https://funduszeuepodlaskie.pl/nabory-wnioskow-ksztalcenie-zawodowe-1-25/</t>
  </si>
  <si>
    <t>Wszystkie podmioty z wyłączeniem osób fizycznych (nie dotyczy osób fizycznych prowadzących działalność gospodarczą lub oświatową na podstawie odrębnych przepisów), w szczególności: organy prowadzące szkoły/placówki prowadzące kształcenie zawodowe. </t>
  </si>
  <si>
    <t>https://biebrza-leader.pl/2025/04/03/nabor-nr-2-2025-efs/</t>
  </si>
  <si>
    <t>Wzrost dostępności lokalnych usług społecznych</t>
  </si>
  <si>
    <t>https://biebrza-leader.pl/2025/04/04/nabor-nr-3-2025-efs/</t>
  </si>
  <si>
    <t>Jednostki Samorządu Terytorialnego, Centra aktywności lokalnej, Organizacje pozarządowe, Instytucje integracji i pomocy społecznej</t>
  </si>
  <si>
    <t>LGD Tygiel Doliny Bugu</t>
  </si>
  <si>
    <t>https://www.tygieldolinybugu.pl/nabor-nr-5-2025-efswspieranie-osob-w-niekorzystnej-sytuacji-poprzez-aktywna-integracje-i-uslugi-opiekuncze/</t>
  </si>
  <si>
    <t>Administracja publiczna, Instytucje nauki i edukacji, Instytucje ochrony zdrowia, Organizacje społeczne i związki wyznaniowe, Przedsiębiorstwa, Służby publiczne.</t>
  </si>
  <si>
    <t>Podmioty posiadające siedzibę lub oddział na obszarze działania Stowarzyszenia „Lokalna Grupa Działania – Tygiel Doliny Bugu” obejmującym województwo podlaskie tj. gminy z powiatu siemiatyckiego: Dziadkowice, Grodzisk, Mielnik, Milejczyce, Nurzec-Stacja, Perlejewo, Siemiatycze, Drohiczyn oraz Miasto Siemiatycze.</t>
  </si>
  <si>
    <t>Zwiększenie lokalnej aktywności społeczno-zawodowej</t>
  </si>
  <si>
    <t>Stowarzyszenie Sąsiedzi</t>
  </si>
  <si>
    <t>https://lgd-sasiedzi.pl/ogloszenie-o-naborze-wnioskow-o-udzielenie-wsparcia-na-operacje-realizowane-przez-podmioty-inne-niz-lgd/</t>
  </si>
  <si>
    <t>Podmioty posiadające siedzibę, oddział lub inną prawnie dozwoloną formę organizacyjną działalności podmiotu na obszarze działania Lokalnej Grupy Działania  obejmującym województwo podlaskie tj. teren Stowarzyszenia „Sąsiedzi” –    gminy: Łomża, Piątnica, Śniadowo, Miastkowo i Wizna.</t>
  </si>
  <si>
    <t>LGD Kraina Mlekiem Płynąca</t>
  </si>
  <si>
    <t>https://www.krainamlekiemplynaca.pl/index.php/nabory_wnioskow/europejski-fundusz-spo%C5%82eczny-efs/nab%C3%B3r-nr-5-2025-efs.html</t>
  </si>
  <si>
    <t>Podmioty posiadające siedzibę, oddział lub inną prawnie dozwoloną formę organizacyjną działalności podmiotu na obszarze działania Lokalnej Grupy Działania obejmującym województwo podlaskie, tj. teren LGD „Kraina Mlekiem Płynąca”: Miasto Kolno oraz gminy: Grabowo, Kolno, Mały Płock, Nowogród, Stawiski, Turośl i Zbójna.</t>
  </si>
  <si>
    <t>2.8</t>
  </si>
  <si>
    <t>Zintegrowana terytorialnie adaptacja do zmian klimatu</t>
  </si>
  <si>
    <t>https://funduszeuepodlaskie.pl/nabory-wnioskow-wspieranie-przystosowania-do-zmian-klimatu-poprzez-zielono-blekitne-inwestycje-na-terenie-mof-suwalki-i-etap125/</t>
  </si>
  <si>
    <t>Miasto Suwałki – jako lider i partnerzy: Gmina Suwałki i Przedsiębiorstwo Wodociągów i Kanalizacji Sp. z o.o</t>
  </si>
  <si>
    <t>https://funduszeuepodlaskie.pl/nabory-wnioskow-centrum-integracji-i-aktywizacji-osob-starszych-i-niepelnosprawnych-rozwoj-infrastruktury-sluzacej-integracji-spolecznej-i-aktywizacji-seniorow-lub-osob-niepelnosprawnych-2-25/</t>
  </si>
  <si>
    <t>Miasto Suwałki / MOPR (Miejski Ośrodek Pomocy Rodzinie w Suwałkach)</t>
  </si>
  <si>
    <t xml:space="preserve">Aplikować o wsparcie mogą wnioskodawcy, których projekty wynikają ze Strategii Regionalnych Inwestycji Terytorialnych Subregionu Zachodniego Województwa Śląskiego i są wskazane na liście projektów ZIT, zgodnie z art. 34 ust.15 pkt. 3 ustawy wdrożeniowej. </t>
  </si>
  <si>
    <t>Dofinansowanie mogą uzyskać wyłącznie projekty realizowane na obszarach transformacji obejmujących podregiony: katowicki, sosnowiecki, tyski, bytomski, gliwicki, rybnicki, bielski zgodnie z zapisami Terytorialnego Planu Sprawiedliwej Transformacji Województwa Śląskiego 2030.</t>
  </si>
  <si>
    <r>
      <rPr>
        <sz val="11"/>
        <rFont val="Calibri"/>
        <family val="2"/>
        <charset val="238"/>
        <scheme val="minor"/>
      </rPr>
      <t>Jako partnerzy: administracja publiczna; jednostki samorządu terytorialnego, ich związki i stowarzyszenia.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</si>
  <si>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t>SUMA BUDŻETÓW W MLN PLN</t>
  </si>
  <si>
    <t>Zaspokajanie potrzeb rynku pracy</t>
  </si>
  <si>
    <t>Zwiększanie spójności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</si>
</sst>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/mm/dd;@"/>
    <numFmt numFmtId="165" formatCode="yyyy\-mm\-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8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8" fillId="0" borderId="1" xfId="4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2" fontId="3" fillId="6" borderId="4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4" fontId="13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6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6">
    <cellStyle name="Dziesiętny" xfId="3" builtinId="3"/>
    <cellStyle name="Dziesiętny 2" xfId="4" xr:uid="{54B3F8AC-5142-4119-83DD-985924E94DE5}"/>
    <cellStyle name="Hiperłącze" xfId="1" builtinId="8"/>
    <cellStyle name="Hiperłącze 2" xfId="5" xr:uid="{E6F2DC7C-AB12-4A70-98E1-C73C2764B230}"/>
    <cellStyle name="Normalny" xfId="0" builtinId="0"/>
    <cellStyle name="Normalny 3" xfId="2" xr:uid="{B6FB9269-8616-45FA-BDA9-5D8EE823B34E}"/>
  </cellStyles>
  <dxfs count="1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/>
        <vertAlign val="baseline"/>
        <sz val="11"/>
        <color theme="1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color auto="1"/>
        <name val="Calibri"/>
        <family val="2"/>
        <charset val="238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color auto="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color auto="1"/>
        <name val="Calibri"/>
        <family val="2"/>
        <charset val="238"/>
        <scheme val="minor"/>
      </font>
      <numFmt numFmtId="164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vertAlign val="baseline"/>
        <sz val="11"/>
        <color auto="1"/>
        <name val="Calibri"/>
        <family val="2"/>
        <charset val="238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strike val="0"/>
        <outline val="0"/>
        <shadow val="0"/>
        <vertAlign val="baseline"/>
        <sz val="1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E9D07F-FEAD-4397-B3F2-672E1E8D37EA}" name="Tabela1345" displayName="Tabela1345" ref="A1:O73" totalsRowShown="0" headerRowDxfId="167" dataDxfId="166" totalsRowDxfId="165">
  <autoFilter ref="A1:O73" xr:uid="{B59C5309-7DC1-465C-A206-A0AAEFE90923}"/>
  <tableColumns count="15">
    <tableColumn id="1" xr3:uid="{3E022268-06FF-4189-B7DA-A46E8071F29A}" name="L.p." dataDxfId="164" totalsRowDxfId="163"/>
    <tableColumn id="2" xr3:uid="{80F74C50-A601-4DAF-9622-567CD6A5FD54}" name="Nr działania/poddziałania" dataDxfId="162"/>
    <tableColumn id="3" xr3:uid="{293FB6B2-6B54-4929-8567-C90728161207}" name="Nazwa działania/poddziałania"/>
    <tableColumn id="4" xr3:uid="{615080C6-CE86-4271-8658-3F80D77487BD}" name="Program" dataDxfId="161"/>
    <tableColumn id="5" xr3:uid="{4F3ABF22-93D0-416B-B4D0-80C712812C81}" name="Tryb konkurencyjny? (wybierz TAK/NIE)" dataDxfId="160"/>
    <tableColumn id="6" xr3:uid="{AFA1EC9D-4626-4DC4-AD85-D453F718F9C2}" name="Data rozpoczęcia naboru (rrrr-mm-dd)" dataDxfId="159"/>
    <tableColumn id="7" xr3:uid="{47C7B964-6F8C-494B-9C27-B621254B024D}" name="Data zakończenia naboru (rrrr-mm-dd)" dataDxfId="158"/>
    <tableColumn id="8" xr3:uid="{0F7BCB34-540E-429C-AB5F-0F35796BFB13}" name="Czy nabór jest nowy? (wybierz TAK/ NIE)" dataDxfId="157"/>
    <tableColumn id="9" xr3:uid="{8D449A08-4304-41E4-A466-4133840AD5C2}" name="Obszar wsparcia (obszar interwencji)" dataDxfId="156"/>
    <tableColumn id="10" xr3:uid="{CD834030-D8EB-4C0E-B49A-32F2AFEB1559}" name="Instytucja organizująca nabór (pełna nazwa)" dataDxfId="155"/>
    <tableColumn id="11" xr3:uid="{ED96E4BA-9A87-41C0-8C74-F350F74B07B8}" name="Budżet naboru (w milionach złotych, dwa miejsca po przecinku)" dataDxfId="154"/>
    <tableColumn id="12" xr3:uid="{72DC3FD4-F047-4CEA-AEA9-9499253C78F6}" name="Link do naboru (jeśli nie ogłoszony, to planowana data ogłoszenia)" dataDxfId="153" dataCellStyle="Hiperłącze"/>
    <tableColumn id="13" xr3:uid="{1AF3808C-D3A2-45F2-9960-DF02037BED2D}" name="Czy nabór jest dla przedsiębiorców? (wybierz TAK/ NIE)" dataDxfId="152"/>
    <tableColumn id="14" xr3:uid="{49AFE353-9DE9-4FF9-B206-666842FE8DAA}" name="Dla kogo jest nabór?" dataDxfId="151"/>
    <tableColumn id="15" xr3:uid="{8B11F3CA-083A-4EC0-BD30-1A2BA2C18B37}" name="Uwagi" dataDxfId="150" totalsRowDxfId="149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C77409-D030-4186-BDD8-B4A64953BB3A}" name="Tabela134" displayName="Tabela134" ref="A1:O28" totalsRowCount="1" headerRowDxfId="136" dataDxfId="134" totalsRowDxfId="132" headerRowBorderDxfId="135" tableBorderDxfId="133" totalsRowBorderDxfId="131">
  <autoFilter ref="A1:O27" xr:uid="{B59C5309-7DC1-465C-A206-A0AAEFE90923}"/>
  <tableColumns count="15">
    <tableColumn id="1" xr3:uid="{B9F82380-3F8D-4512-BCB5-4D007FE2791B}" name="Lp." dataDxfId="130" totalsRowDxfId="14"/>
    <tableColumn id="2" xr3:uid="{32AC02E3-4DC9-48F5-89D4-03F6120CA572}" name="Nr działania/poddziałania" dataDxfId="129" totalsRowDxfId="13"/>
    <tableColumn id="3" xr3:uid="{BDCD8BD8-A3A7-484A-857D-06FFFD606D19}" name="Nazwa działania/poddziałania" dataDxfId="128" totalsRowDxfId="12"/>
    <tableColumn id="4" xr3:uid="{E82FCF58-5820-4F10-8168-6CAE099BF6AE}" name="Program" dataDxfId="127" totalsRowDxfId="11"/>
    <tableColumn id="5" xr3:uid="{4C938389-BD42-4DA0-BD3C-F32D7B911AF2}" name="Tryb konkurencyjny? (wybierz TAK/NIE)" dataDxfId="126" totalsRowDxfId="10"/>
    <tableColumn id="6" xr3:uid="{D4F22A09-46BB-449B-8D1B-59B26D7FF0D2}" name="Data rozpoczęcia naboru (rrrr-mm-dd)" dataDxfId="125" totalsRowDxfId="9"/>
    <tableColumn id="7" xr3:uid="{7CD943F0-94C3-4B19-9194-38921F66C92D}" name="Data zakończenia naboru (rrrr-mm-dd)" dataDxfId="124" totalsRowDxfId="8"/>
    <tableColumn id="8" xr3:uid="{29A9AF15-AED6-4301-9ABD-FE9B05C7728E}" name="Czy nabór jest nowy? (wybierz TAK/ NIE)" dataDxfId="123" totalsRowDxfId="7"/>
    <tableColumn id="9" xr3:uid="{53161F96-278B-49AB-B281-6B70D5796045}" name="Obszar wsparcia (obszar interwencji)" dataDxfId="122" totalsRowDxfId="6"/>
    <tableColumn id="10" xr3:uid="{B4A25765-012A-4328-B7A1-C492244CF562}" name="Instytucja organizująca nabór (pełna nazwa)" dataDxfId="121" totalsRowDxfId="5"/>
    <tableColumn id="11" xr3:uid="{AD00F07C-DD09-4B47-8636-97EEAD70A2D3}" name="Budżet naboru (w milionach złotych, dwa miejsca po przecinku)" totalsRowFunction="custom" dataDxfId="120" totalsRowDxfId="4">
      <totalsRowFormula>SUM(K2:K27)</totalsRowFormula>
    </tableColumn>
    <tableColumn id="12" xr3:uid="{7CFF2731-64FC-4C9C-A90B-5B650D35DD56}" name="Link do naboru (jeśli nie ogłoszony, to planowana data ogłoszenia)" dataDxfId="119" totalsRowDxfId="3"/>
    <tableColumn id="13" xr3:uid="{23ED6E87-EEAB-4316-901F-AA3ACE3C1F8B}" name="Czy nabór jest dla przedsiębiorców? (wybierz TAK/ NIE)" dataDxfId="118" totalsRowDxfId="2"/>
    <tableColumn id="14" xr3:uid="{B4BCCD99-6FA2-47D1-A6BB-1EAE6A2DE343}" name="Dla kogo jest nabór?" dataDxfId="117" totalsRowDxfId="1"/>
    <tableColumn id="15" xr3:uid="{23AA7C46-C806-49F8-AA4C-850BC4BFE038}" name="Uwagi" dataDxfId="116" totalsRowDxfId="0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AC6A0B-D1F4-4E9F-9502-C143EA0603EC}" name="Tabela13" displayName="Tabela13" ref="A1:O78" totalsRowCount="1" headerRowDxfId="93" dataDxfId="92">
  <autoFilter ref="A1:O77" xr:uid="{B59C5309-7DC1-465C-A206-A0AAEFE90923}"/>
  <tableColumns count="15">
    <tableColumn id="1" xr3:uid="{024FC597-378B-40A7-AC32-0BA5453142E0}" name="Lp." dataDxfId="91" totalsRowDxfId="90"/>
    <tableColumn id="2" xr3:uid="{669ED60F-E2AF-4686-8E2F-955FDA3E3B96}" name="Nr działania/poddziałania" dataDxfId="89" totalsRowDxfId="88"/>
    <tableColumn id="3" xr3:uid="{A1DDF61D-04F8-42F0-9CF1-26D157D147C5}" name="Nazwa działania/poddziałania" dataDxfId="87" totalsRowDxfId="86"/>
    <tableColumn id="4" xr3:uid="{B698908A-8F5D-402C-A995-127C5FBF80BB}" name="Program" dataDxfId="85" totalsRowDxfId="84"/>
    <tableColumn id="5" xr3:uid="{A8068F5E-F36C-493D-B542-4FC6550F82E6}" name="Tryb konkurencyjny? (wybierz TAK/NIE)" dataDxfId="83" totalsRowDxfId="82"/>
    <tableColumn id="6" xr3:uid="{1714A4A3-6CE5-485E-AADE-3387CB06B8C3}" name="Data rozpoczęcia naboru (rrrr-mm-dd)" dataDxfId="81" totalsRowDxfId="80"/>
    <tableColumn id="7" xr3:uid="{37954DE0-75A2-406C-977A-49CAAFDC7F10}" name="Data zakończenia naboru (rrrr-mm-dd)" dataDxfId="79" totalsRowDxfId="78"/>
    <tableColumn id="8" xr3:uid="{FD93D8D1-9D7A-452F-A93F-665F5FD7355C}" name="Czy nabór jest nowy? (wybierz TAK/ NIE)" dataDxfId="77" totalsRowDxfId="76"/>
    <tableColumn id="9" xr3:uid="{1ABFBC0A-302B-4382-9326-92F90FABE359}" name="Obszar wsparcia (obszar interwencji)" dataDxfId="75" totalsRowDxfId="74"/>
    <tableColumn id="10" xr3:uid="{05BE62D1-AA84-46DF-906A-EF7609FC762D}" name="Instytucja organizująca nabór (pełna nazwa)" dataDxfId="73" totalsRowDxfId="72"/>
    <tableColumn id="11" xr3:uid="{53AA1775-87D5-459A-8277-0D60915CA54D}" name="Budżet naboru (w milionach złotych, dwa miejsca po przecinku)" totalsRowFunction="custom" dataDxfId="71" totalsRowDxfId="70">
      <totalsRowFormula>SUM(K2:K77)</totalsRowFormula>
    </tableColumn>
    <tableColumn id="12" xr3:uid="{40099FA9-52D8-40FF-A2F9-EE7A490ACD30}" name="Link do naboru (jeśli nie ogłoszony, to planowana data ogłoszenia)" dataDxfId="69" totalsRowDxfId="68"/>
    <tableColumn id="13" xr3:uid="{713C21D6-94FB-4845-8DF7-E5364B864E52}" name="Czy nabór jest dla przedsiębiorców? (wybierz TAK/ NIE)" dataDxfId="67" totalsRowDxfId="66"/>
    <tableColumn id="14" xr3:uid="{C8CF52D4-DA87-4C34-8938-BE95F0D5A638}" name="Dla kogo jest nabór?" dataDxfId="65" totalsRowDxfId="64"/>
    <tableColumn id="15" xr3:uid="{7ABF1AF7-6228-41BC-A2AA-0750C4A256B0}" name="Uwagi" dataDxfId="63" totalsRowDxfId="62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9C5309-7DC1-465C-A206-A0AAEFE90923}" name="Tabela1" displayName="Tabela1" ref="A1:O36" totalsRowCount="1" headerRowDxfId="47" dataDxfId="45" headerRowBorderDxfId="46">
  <autoFilter ref="A1:O35" xr:uid="{B59C5309-7DC1-465C-A206-A0AAEFE90923}"/>
  <tableColumns count="15">
    <tableColumn id="1" xr3:uid="{4354CF61-FDD2-41FD-B462-253AF2DB7482}" name="Lp." dataDxfId="44" totalsRowDxfId="43"/>
    <tableColumn id="2" xr3:uid="{BE8F2243-B5B2-4BE2-8FE3-7CAF5DD6E318}" name="Nr działania/poddziałania" dataDxfId="42" totalsRowDxfId="41"/>
    <tableColumn id="3" xr3:uid="{7DD9FFCC-C249-4018-BDC5-66F69C0D9431}" name="Nazwa działania/poddziałania" dataDxfId="40" totalsRowDxfId="39"/>
    <tableColumn id="4" xr3:uid="{C8C69AE7-A978-4824-86DC-79318E907D19}" name="Program" dataDxfId="38" totalsRowDxfId="37"/>
    <tableColumn id="5" xr3:uid="{22627E9E-EB39-4CFB-8740-8E03373457D1}" name="Tryb konkurencyjny? (wybierz TAK/NIE)" dataDxfId="36" totalsRowDxfId="35"/>
    <tableColumn id="6" xr3:uid="{43001D79-AA1C-4EE1-B589-D3D1CB170D8C}" name="Data rozpoczęcia naboru (rrrr-mm-dd)" dataDxfId="34" totalsRowDxfId="33"/>
    <tableColumn id="7" xr3:uid="{04E82C82-8876-4637-9DD1-5FFF6E10BF17}" name="Data zakończenia naboru (rrrr-mm-dd)" dataDxfId="32" totalsRowDxfId="31"/>
    <tableColumn id="8" xr3:uid="{DD2D1C19-32CE-4A6C-AD71-94883FBE5EBD}" name="Czy nabór jest nowy? (wybierz TAK/ NIE)" dataDxfId="30" totalsRowDxfId="29"/>
    <tableColumn id="9" xr3:uid="{6225102D-D394-4835-B9CB-3E163C1D0B2F}" name="Obszar wsparcia (obszar interwencji)" dataDxfId="28" totalsRowDxfId="27"/>
    <tableColumn id="10" xr3:uid="{0CE138E8-C838-416C-8437-3DF8B797EE09}" name="Instytucja organizująca nabór (pełna nazwa)" dataDxfId="26" totalsRowDxfId="25"/>
    <tableColumn id="11" xr3:uid="{951E8CAA-7C27-4E3C-BECC-ABDA61389BA1}" name="Budżet naboru (w milionach złotych, dwa miejsca po przecinku)" totalsRowFunction="custom" dataDxfId="24" totalsRowDxfId="23">
      <totalsRowFormula>SUM(K2:K35)</totalsRowFormula>
    </tableColumn>
    <tableColumn id="12" xr3:uid="{037246E5-1869-4DC3-8D1C-B3007EEA60F0}" name="Link do naboru (jeśli nie ogłoszony, to planowana data ogłoszenia)" dataDxfId="22" totalsRowDxfId="21"/>
    <tableColumn id="13" xr3:uid="{3A21E252-6B2B-4D68-8E76-063DAE47D24E}" name="Czy nabór jest dla przedsiębiorców? (wybierz TAK/ NIE)" dataDxfId="20" totalsRowDxfId="19"/>
    <tableColumn id="14" xr3:uid="{B1986A84-8D38-4302-BB6E-50AB859BB660}" name="Dla kogo jest nabór?" dataDxfId="18" totalsRowDxfId="17"/>
    <tableColumn id="15" xr3:uid="{1FD43D44-90BE-4F81-9036-20B932E7CD32}" name="Uwagi" dataDxfId="16" totalsRowDxfId="1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unduszeuedolnoslaskie.pl/nabory/9231-ogloszenie-o-naborze-konkurencyjnym-nr-feds0907-ip03-23625-dzialanie-97-wsparcie-dla" TargetMode="External"/><Relationship Id="rId21" Type="http://schemas.openxmlformats.org/officeDocument/2006/relationships/hyperlink" Target="https://funduszeuedolnoslaskie.pl/nabory/9295-ogloszenie-o-naborze-konkurencyjnym-nr-feds0907-ip03-24225-dzialanie-97-wsparcie-dla" TargetMode="External"/><Relationship Id="rId42" Type="http://schemas.openxmlformats.org/officeDocument/2006/relationships/hyperlink" Target="https://funduszeeuropejskie.warmia.mazury.pl/nabory/195" TargetMode="External"/><Relationship Id="rId47" Type="http://schemas.openxmlformats.org/officeDocument/2006/relationships/hyperlink" Target="https://funduszeeuropejskie.warmia.mazury.pl/nabory/196" TargetMode="External"/><Relationship Id="rId63" Type="http://schemas.openxmlformats.org/officeDocument/2006/relationships/hyperlink" Target="https://funduszeuepodlaskie.pl/nabory-wnioskow-kompleksowa-modernizacja-energetyczna-obiektow-uzytecznosci-publicznej-i-wielorodzinnych-budynkow-komunalnych1-25/" TargetMode="External"/><Relationship Id="rId68" Type="http://schemas.openxmlformats.org/officeDocument/2006/relationships/hyperlink" Target="https://biebrza-leader.pl/2025/04/02/nabor-nr-1-2025-efs/" TargetMode="External"/><Relationship Id="rId2" Type="http://schemas.openxmlformats.org/officeDocument/2006/relationships/hyperlink" Target="https://fundusze.malopolska.pl/nabory/10965-dzialanie-25-wdrazanie-programu-ochrony-powietrza-typ-projektu-b" TargetMode="External"/><Relationship Id="rId16" Type="http://schemas.openxmlformats.org/officeDocument/2006/relationships/hyperlink" Target="https://funduszeuedolnoslaskie.pl/nabory/9327-ogloszenie-o-naborze-konkurencyjnym-nr-feds0907-ip03-24625-dzialanie-97-wsparcie-dla" TargetMode="External"/><Relationship Id="rId29" Type="http://schemas.openxmlformats.org/officeDocument/2006/relationships/hyperlink" Target="https://funduszeuedolnoslaskie.pl/nabory/9265-ogloszenie-o-naborze-konkurencyjnym-nr-feds0907-ip03-23725-dzialanie-97-wsparcie-dla" TargetMode="External"/><Relationship Id="rId11" Type="http://schemas.openxmlformats.org/officeDocument/2006/relationships/hyperlink" Target="https://funduszeuedolnoslaskie.pl/nabory/9101-nabor-konkurencyjny-nr-feds0708-ip02-22325-wspieranie-wlaczenia-spolecznego-poprzez" TargetMode="External"/><Relationship Id="rId24" Type="http://schemas.openxmlformats.org/officeDocument/2006/relationships/hyperlink" Target="https://funduszeuedolnoslaskie.pl/nabory/9230-ogloszenie-o-naborze-konkurencyjnym-nr-feds0907-ip03-23525-dzialanie-97-wsparcie-dla" TargetMode="External"/><Relationship Id="rId32" Type="http://schemas.openxmlformats.org/officeDocument/2006/relationships/hyperlink" Target="https://funduszeue.slaskie.pl/lsi/nabor/22" TargetMode="External"/><Relationship Id="rId37" Type="http://schemas.openxmlformats.org/officeDocument/2006/relationships/hyperlink" Target="https://wrpo.wielkopolskie.pl/nabory/560" TargetMode="External"/><Relationship Id="rId40" Type="http://schemas.openxmlformats.org/officeDocument/2006/relationships/hyperlink" Target="https://funduszeeuropejskie.warmia.mazury.pl/nabory/194" TargetMode="External"/><Relationship Id="rId45" Type="http://schemas.openxmlformats.org/officeDocument/2006/relationships/hyperlink" Target="https://funduszeeuropejskie.warmia.mazury.pl/nabory/204" TargetMode="External"/><Relationship Id="rId53" Type="http://schemas.openxmlformats.org/officeDocument/2006/relationships/hyperlink" Target="https://funduszeue.podkarpackie.pl/nabory-wnioskow/8-5-uslugi-spoleczne-swiadczone-w-spolecznosci-lokalnej-nabor-nr-fepk-08-05-iz-00-001-24" TargetMode="External"/><Relationship Id="rId58" Type="http://schemas.openxmlformats.org/officeDocument/2006/relationships/hyperlink" Target="https://funduszeue.podkarpackie.pl/nabory-wnioskow/7-8-wsparcie-procesow-adaptacyjnych-i-modernizacyjnych-pracownikow-oraz-przedsiebiorcow-nabor-nr-fepk-07-08-ip-01-002-25" TargetMode="External"/><Relationship Id="rId66" Type="http://schemas.openxmlformats.org/officeDocument/2006/relationships/hyperlink" Target="https://lgd-bdn.pl/nabor-nr-1-2025-efrr/" TargetMode="External"/><Relationship Id="rId74" Type="http://schemas.openxmlformats.org/officeDocument/2006/relationships/hyperlink" Target="https://www.krainamlekiemplynaca.pl/index.php/nabory_wnioskow/europejski-fundusz-spo%C5%82eczny-efs/nab%C3%B3r-nr-5-2025-efs.html" TargetMode="External"/><Relationship Id="rId5" Type="http://schemas.openxmlformats.org/officeDocument/2006/relationships/hyperlink" Target="https://www.fundusze.malopolska.pl/nabory/11069-dzialanie-12-bony-na-innowacje-dla-msp-typ-bony-na-innowacje-dla-msp" TargetMode="External"/><Relationship Id="rId61" Type="http://schemas.openxmlformats.org/officeDocument/2006/relationships/hyperlink" Target="https://funduszeuepodlaskie.pl/nabory-wnioskow-rewitalizacja-miejska-1-24/" TargetMode="External"/><Relationship Id="rId19" Type="http://schemas.openxmlformats.org/officeDocument/2006/relationships/hyperlink" Target="https://funduszeuedolnoslaskie.pl/nabory/9318-ogloszenie-o-naborze-konkurencyjnym-nr-feds0907-ip03-24325-dzialanie-97-wsparcie-dla" TargetMode="External"/><Relationship Id="rId14" Type="http://schemas.openxmlformats.org/officeDocument/2006/relationships/hyperlink" Target="https://funduszeuedolnoslaskie.pl/nabory/9354-ogloszenie-o-naborze-konkurencyjnym-nr-feds0907-ip03-24825-dzialanie-97-wsparcie-dla" TargetMode="External"/><Relationship Id="rId22" Type="http://schemas.openxmlformats.org/officeDocument/2006/relationships/hyperlink" Target="https://funduszeuedolnoslaskie.pl/nabory/9204-ogloszenie-o-naborze-konkurencyjnym-nr-feds0907-ip03-23225-dzialanie-97-wsparcie-dla" TargetMode="External"/><Relationship Id="rId27" Type="http://schemas.openxmlformats.org/officeDocument/2006/relationships/hyperlink" Target="https://funduszeuedolnoslaskie.pl/nabory/9267-ogloszenie-o-naborze-konkurencyjnym-nr-feds0907-ip03-23925-dzialanie-97-wsparcie-dla" TargetMode="External"/><Relationship Id="rId30" Type="http://schemas.openxmlformats.org/officeDocument/2006/relationships/hyperlink" Target="https://funduszeuedolnoslaskie.pl/nabory/9294-ogloszenie-o-naborze-konkurencyjnym-nr-feds0907-ip03-24125-dzialanie-97-wsparcie-dla" TargetMode="External"/><Relationship Id="rId35" Type="http://schemas.openxmlformats.org/officeDocument/2006/relationships/hyperlink" Target="https://funduszeue.opolskie.pl/nabory/dzialanie-13-infrastruktura-br-organizacji-badawczych" TargetMode="External"/><Relationship Id="rId43" Type="http://schemas.openxmlformats.org/officeDocument/2006/relationships/hyperlink" Target="https://funduszeeuropejskie.warmia.mazury.pl/nabory/193" TargetMode="External"/><Relationship Id="rId48" Type="http://schemas.openxmlformats.org/officeDocument/2006/relationships/hyperlink" Target="https://funduszeeuropejskie.warmia.mazury.pl/nabory/197" TargetMode="External"/><Relationship Id="rId56" Type="http://schemas.openxmlformats.org/officeDocument/2006/relationships/hyperlink" Target="https://funduszeue.podkarpackie.pl/nabory-wnioskow/3-1-zrownowazona-mobilnosc-miejska-zit-nr-naboru-fepk-03-01-iz-00-001-25" TargetMode="External"/><Relationship Id="rId64" Type="http://schemas.openxmlformats.org/officeDocument/2006/relationships/hyperlink" Target="https://funduszeuepodlaskie.pl/nabory-wnioskow-inwestycje-w-edukacje-1-25/" TargetMode="External"/><Relationship Id="rId69" Type="http://schemas.openxmlformats.org/officeDocument/2006/relationships/hyperlink" Target="https://funduszeuepodlaskie.pl/nabory-wnioskow-ksztalcenie-zawodowe-1-25/" TargetMode="External"/><Relationship Id="rId8" Type="http://schemas.openxmlformats.org/officeDocument/2006/relationships/hyperlink" Target="https://www.fundusze.malopolska.pl/nabory/11091-dzialanie-84-inicjatywy-lokalne-na-rzecz-transformacji-typ-lokalne-inicjatywy" TargetMode="External"/><Relationship Id="rId51" Type="http://schemas.openxmlformats.org/officeDocument/2006/relationships/hyperlink" Target="https://funduszeue.podkarpackie.pl/nabory-wnioskow/8-6-integracja-spoleczna-nabor-nr-fepk-08-06-iz-00-001-24" TargetMode="External"/><Relationship Id="rId72" Type="http://schemas.openxmlformats.org/officeDocument/2006/relationships/hyperlink" Target="https://www.tygieldolinybugu.pl/nabor-nr-5-2025-efswspieranie-osob-w-niekorzystnej-sytuacji-poprzez-aktywna-integracje-i-uslugi-opiekuncze/" TargetMode="External"/><Relationship Id="rId3" Type="http://schemas.openxmlformats.org/officeDocument/2006/relationships/hyperlink" Target="https://fundusze.malopolska.pl/nabory/3981-dzialanie-519-regionalne-sciezki-rowerowe-velomalopolska-typ-projektu-regionalne" TargetMode="External"/><Relationship Id="rId12" Type="http://schemas.openxmlformats.org/officeDocument/2006/relationships/hyperlink" Target="https://funduszeuedolnoslaskie.pl/nabory/9426-nabor-niekonkurencyjny-nr-feds0906-iz00-25325-dzialanie-96-transformacja-srodowiskowa" TargetMode="External"/><Relationship Id="rId17" Type="http://schemas.openxmlformats.org/officeDocument/2006/relationships/hyperlink" Target="https://funduszeuedolnoslaskie.pl/nabory/9325-ogloszenie-o-naborze-konkurencyjnym-nr-feds0907-ip03-24525-dzialanie-97-wsparcie-dla" TargetMode="External"/><Relationship Id="rId25" Type="http://schemas.openxmlformats.org/officeDocument/2006/relationships/hyperlink" Target="https://funduszeuedolnoslaskie.pl/nabory/9224-ogloszenie-o-naborze-konkurencyjnym-nr-feds0907-ip03-23425-dzialanie-97-wsparcie-dla" TargetMode="External"/><Relationship Id="rId33" Type="http://schemas.openxmlformats.org/officeDocument/2006/relationships/hyperlink" Target="https://funduszeue.slaskie.pl/lsi/nabor/300" TargetMode="External"/><Relationship Id="rId38" Type="http://schemas.openxmlformats.org/officeDocument/2006/relationships/hyperlink" Target="https://funduszeue.lubelskie.pl/lawp/nabory/3.8-goz-w-przedsiebiorstwach/3.8-goz-w-przedsiebiorstwach/" TargetMode="External"/><Relationship Id="rId46" Type="http://schemas.openxmlformats.org/officeDocument/2006/relationships/hyperlink" Target="https://funduszeeuropejskie.warmia.mazury.pl/nabory/201" TargetMode="External"/><Relationship Id="rId59" Type="http://schemas.openxmlformats.org/officeDocument/2006/relationships/hyperlink" Target="https://funduszeue.podkarpackie.pl/nabory-wnioskow/2-1-poprawa-jakosci-powietrza-dotacja-typ-projektow-4-nr-naboru-fepk-02-01-iz-00-003-25" TargetMode="External"/><Relationship Id="rId67" Type="http://schemas.openxmlformats.org/officeDocument/2006/relationships/hyperlink" Target="https://lgd-bdn.pl/nabor-nr-3-2025-efrr-ochrona-rozwoj-i-promowanie-dziedzictwa-naturalnego-i-ekoturystyki-poza-obszarami-natura-2000/" TargetMode="External"/><Relationship Id="rId20" Type="http://schemas.openxmlformats.org/officeDocument/2006/relationships/hyperlink" Target="https://funduszeuedolnoslaskie.pl/nabory/9287-ogloszenie-o-naborze-konkurencyjnym-nr-feds0907-ip03-24025-dzialanie-97-wsparcie-dla" TargetMode="External"/><Relationship Id="rId41" Type="http://schemas.openxmlformats.org/officeDocument/2006/relationships/hyperlink" Target="https://funduszeeuropejskie.warmia.mazury.pl/nabory/192" TargetMode="External"/><Relationship Id="rId54" Type="http://schemas.openxmlformats.org/officeDocument/2006/relationships/hyperlink" Target="https://funduszeue.podkarpackie.pl/nabory-wnioskow/8-04-wsparcie-osob-doroslych-w-zdobywaniu-kompetencji-nabor-nr-fepk-08-04-iz-00-001-24" TargetMode="External"/><Relationship Id="rId62" Type="http://schemas.openxmlformats.org/officeDocument/2006/relationships/hyperlink" Target="https://funduszeuepodlaskie.pl/nabory-wnioskow-inwestycje-w-zakresie-rozwoju-pasazerskiego-transportu-zbiorowego-i-jego-infrastruktury-1-24/" TargetMode="External"/><Relationship Id="rId70" Type="http://schemas.openxmlformats.org/officeDocument/2006/relationships/hyperlink" Target="https://biebrza-leader.pl/2025/04/03/nabor-nr-2-2025-efs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fundusze.malopolska.pl/nabory/10956-dzialanie-25-wdrazanie-programu-ochrony-powietrza-typ-projektu" TargetMode="External"/><Relationship Id="rId6" Type="http://schemas.openxmlformats.org/officeDocument/2006/relationships/hyperlink" Target="https://www.fundusze.malopolska.pl/nabory/11270-68-programy-zdrowotne-typ-b10%20kwietnia%202025" TargetMode="External"/><Relationship Id="rId15" Type="http://schemas.openxmlformats.org/officeDocument/2006/relationships/hyperlink" Target="https://funduszeuedolnoslaskie.pl/nabory/9347-ogloszenie-o-naborze-konkurencyjnym-nr-feds0907-ip03-24725-dzialanie-97-wsparcie-dla" TargetMode="External"/><Relationship Id="rId23" Type="http://schemas.openxmlformats.org/officeDocument/2006/relationships/hyperlink" Target="https://funduszeuedolnoslaskie.pl/nabory/9212-ogloszenie-o-naborze-konkurencyjnym-nr-feds0907-ip03-23325-dzialanie-97-wsparcie-dla" TargetMode="External"/><Relationship Id="rId28" Type="http://schemas.openxmlformats.org/officeDocument/2006/relationships/hyperlink" Target="https://funduszeuedolnoslaskie.pl/nabory/9266-ogloszenie-o-naborze-konkurencyjnym-nr-feds0907-ip03-23825-dzialanie-97-wsparcie-dla" TargetMode="External"/><Relationship Id="rId36" Type="http://schemas.openxmlformats.org/officeDocument/2006/relationships/hyperlink" Target="https://funduszeue.opolskie.pl/nabory/15-wsparcie-dla-nowopowstalych-msp" TargetMode="External"/><Relationship Id="rId49" Type="http://schemas.openxmlformats.org/officeDocument/2006/relationships/hyperlink" Target="https://funduszeeuropejskie.warmia.mazury.pl/nabory/202" TargetMode="External"/><Relationship Id="rId57" Type="http://schemas.openxmlformats.org/officeDocument/2006/relationships/hyperlink" Target="https://funduszeue.podkarpackie.pl/nabory-wnioskow/2-5-adaptacja-do-zmian-klimatu-nr-naboru-fepk-02-05-iz-00-003-25" TargetMode="External"/><Relationship Id="rId10" Type="http://schemas.openxmlformats.org/officeDocument/2006/relationships/hyperlink" Target="https://funduszeuedlamazowsza.eu/lista_nabory/7-3-wzmocnienie-kompetencji-uczniow-w-zit-dla-regionu-warszawskiego-stolecznego-nr-fema-07-03-ip-01-069-25-rws/" TargetMode="External"/><Relationship Id="rId31" Type="http://schemas.openxmlformats.org/officeDocument/2006/relationships/hyperlink" Target="https://funduszeue.lubuskie.pl/lista_nabory/ogloszenie-o-naborze-nr-felb-06-03-iz-00-001-25-dzialanie-6-3-zdrowy-aktywny-i-kompetentny-pracownik-priorytet-6-fundusze-europejskie-na-wsparcie-obywateli/" TargetMode="External"/><Relationship Id="rId44" Type="http://schemas.openxmlformats.org/officeDocument/2006/relationships/hyperlink" Target="https://funduszeeuropejskie.warmia.mazury.pl/nabory/199" TargetMode="External"/><Relationship Id="rId52" Type="http://schemas.openxmlformats.org/officeDocument/2006/relationships/hyperlink" Target="https://funduszeue.podkarpackie.pl/nabory-wnioskow/8-3-wsparcie-osob-doroslych-w-zdobywaniu-kompetencji-nabor-nr-fepk-08-03-iz-00-001-24" TargetMode="External"/><Relationship Id="rId60" Type="http://schemas.openxmlformats.org/officeDocument/2006/relationships/hyperlink" Target="https://funduszeuepodlaskie.pl/nabory-wnioskow-lokalna-rewitalizacja-1-24/" TargetMode="External"/><Relationship Id="rId65" Type="http://schemas.openxmlformats.org/officeDocument/2006/relationships/hyperlink" Target="https://funduszeuepodlaskie.pl/funduszeuepodlaskie-pl-nabory-wnioskow-inwestycje-w-infrastrukture-spoleczna-zwiazana-z-organizacja-uslug-spolecznych001-25/" TargetMode="External"/><Relationship Id="rId73" Type="http://schemas.openxmlformats.org/officeDocument/2006/relationships/hyperlink" Target="https://lgd-sasiedzi.pl/ogloszenie-o-naborze-wnioskow-o-udzielenie-wsparcia-na-operacje-realizowane-przez-podmioty-inne-niz-lgd/" TargetMode="External"/><Relationship Id="rId4" Type="http://schemas.openxmlformats.org/officeDocument/2006/relationships/hyperlink" Target="https://fundusze.malopolska.pl/nabory/11027-dzialanie-74-iit-rewitalizacja-typ-projektu" TargetMode="External"/><Relationship Id="rId9" Type="http://schemas.openxmlformats.org/officeDocument/2006/relationships/hyperlink" Target="https://www.fundusze.malopolska.pl/nabory/11321-dzialanie-812-transformacja-transportu-typ-projektu-f" TargetMode="External"/><Relationship Id="rId13" Type="http://schemas.openxmlformats.org/officeDocument/2006/relationships/hyperlink" Target="https://funduszeuedolnoslaskie.pl/nabory/9355-ogloszenie-o-naborze-konkurencyjnym-nr-feds0907-ip03-24925-dzialanie-97-wsparcie-dla" TargetMode="External"/><Relationship Id="rId18" Type="http://schemas.openxmlformats.org/officeDocument/2006/relationships/hyperlink" Target="https://funduszeuedolnoslaskie.pl/nabory/9324-ogloszenie-o-naborze-konkurencyjnym-nr-feds0907-ip03-24425-dzialanie-97-wsparcie-dla" TargetMode="External"/><Relationship Id="rId39" Type="http://schemas.openxmlformats.org/officeDocument/2006/relationships/hyperlink" Target="https://funduszeue.lubelskie.pl/efrr/nabory/3.10-ochrona-bioroznorodnosci-na-obszarach-poza-formami-ochrony-przyrody/dzialanie-3.10-ochrona-bioroznorodnosci-na-obszarach-poza-formami-ochrony-przyrody-typ-projektu-1-9-felu.03.10-iz.00-001-25/" TargetMode="External"/><Relationship Id="rId34" Type="http://schemas.openxmlformats.org/officeDocument/2006/relationships/hyperlink" Target="https://funduszeue.slaskie.pl/lsi/nabor/301" TargetMode="External"/><Relationship Id="rId50" Type="http://schemas.openxmlformats.org/officeDocument/2006/relationships/hyperlink" Target="https://funduszeeuropejskie.warmia.mazury.pl/nabory/198" TargetMode="External"/><Relationship Id="rId55" Type="http://schemas.openxmlformats.org/officeDocument/2006/relationships/hyperlink" Target="https://funduszeue.podkarpackie.pl/nabory-wnioskow/8-rozwoj-zdolnosci-uczniow-poza-edukacja-formalna-nabor-nr-fepk-08-01-iz-00-001-24" TargetMode="External"/><Relationship Id="rId76" Type="http://schemas.openxmlformats.org/officeDocument/2006/relationships/table" Target="../tables/table1.xml"/><Relationship Id="rId7" Type="http://schemas.openxmlformats.org/officeDocument/2006/relationships/hyperlink" Target="https://www.fundusze.malopolska.pl/nabory/11307-dzialanie-41-drogi-regionalne-typ-projektu" TargetMode="External"/><Relationship Id="rId71" Type="http://schemas.openxmlformats.org/officeDocument/2006/relationships/hyperlink" Target="https://biebrza-leader.pl/2025/04/04/nabor-nr-3-2025-ef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funduszeeuropejskie.warmia.mazury.pl/nabory/204" TargetMode="External"/><Relationship Id="rId7" Type="http://schemas.openxmlformats.org/officeDocument/2006/relationships/hyperlink" Target="https://www.krainamlekiemplynaca.pl/index.php/nabory_wnioskow/europejski-fundusz-spo%C5%82eczny-efs/nab%C3%B3r-nr-5-2025-efs.html" TargetMode="External"/><Relationship Id="rId2" Type="http://schemas.openxmlformats.org/officeDocument/2006/relationships/hyperlink" Target="https://funduszeeuropejskie.warmia.mazury.pl/nabory/199" TargetMode="External"/><Relationship Id="rId1" Type="http://schemas.openxmlformats.org/officeDocument/2006/relationships/hyperlink" Target="https://funduszeue.opolskie.pl/nabory/15-wsparcie-dla-nowopowstalych-msp" TargetMode="External"/><Relationship Id="rId6" Type="http://schemas.openxmlformats.org/officeDocument/2006/relationships/hyperlink" Target="https://lgd-sasiedzi.pl/ogloszenie-o-naborze-wnioskow-o-udzielenie-wsparcia-na-operacje-realizowane-przez-podmioty-inne-niz-lgd/" TargetMode="External"/><Relationship Id="rId5" Type="http://schemas.openxmlformats.org/officeDocument/2006/relationships/hyperlink" Target="https://funduszeue.podkarpackie.pl/nabory-wnioskow/7-8-wsparcie-procesow-adaptacyjnych-i-modernizacyjnych-pracownikow-oraz-przedsiebiorcow-nabor-nr-fepk-07-08-ip-01-002-25" TargetMode="External"/><Relationship Id="rId4" Type="http://schemas.openxmlformats.org/officeDocument/2006/relationships/hyperlink" Target="https://funduszeeuropejskie.warmia.mazury.pl/nabory/201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funduszeuedolnoslaskie.pl/nabory/9458-nabor-niekonkurencyjny-nr-feds0601-iz00-25625-dzialanie-61-rozwoj-lokalny-strategie-zit" TargetMode="External"/><Relationship Id="rId13" Type="http://schemas.openxmlformats.org/officeDocument/2006/relationships/hyperlink" Target="https://funduszeuedolnoslaskie.pl/nabory/9237-nabor-niekonkurencyjny-nr-feds0906-iz00-22825-dzialanie-96-transformacja-srodowiskowa" TargetMode="External"/><Relationship Id="rId18" Type="http://schemas.openxmlformats.org/officeDocument/2006/relationships/hyperlink" Target="https://funduszeue.lubuskie.pl/lista_nabory/ogloszenie-o-naborze-nr-felb-02-14-iz-00-001-25-dzialanie-2-14-ochrona-przyrody-iit-priorytet-2-fundusze-europejskie-na-zielony-rozwoj-lubuskiego/" TargetMode="External"/><Relationship Id="rId26" Type="http://schemas.openxmlformats.org/officeDocument/2006/relationships/hyperlink" Target="https://funduszeue.podkarpackie.pl/nabory-wnioskow/5-6-szlaki-turystyczne-nr-naboru-fepk-05-06-iz-00-001-25" TargetMode="External"/><Relationship Id="rId3" Type="http://schemas.openxmlformats.org/officeDocument/2006/relationships/hyperlink" Target="https://funduszeuedolnoslaskie.pl/nabory/8997-nabor-niekonkurencyjny-nr-feds0206-iz00-21825-dzialanie-26-gospodarka-sciekowa-zit" TargetMode="External"/><Relationship Id="rId21" Type="http://schemas.openxmlformats.org/officeDocument/2006/relationships/hyperlink" Target="https://funduszeue.lubelskie.pl/efrr/nabory/6.1-poprawa-regionalnej-dostepnosci-transportowej/dzialanie-6.1-poprawa-regionalnej-dostepnosci-transportowej-felu.06.01-iz.00-001-24/" TargetMode="External"/><Relationship Id="rId7" Type="http://schemas.openxmlformats.org/officeDocument/2006/relationships/hyperlink" Target="https://funduszeuedolnoslaskie.pl/nabory/9450-nabor-niekonkurencyjny-nr-feds0601-iz00-25525-dzialanie-61-rozwoj-lokalny-strategie-zit" TargetMode="External"/><Relationship Id="rId12" Type="http://schemas.openxmlformats.org/officeDocument/2006/relationships/hyperlink" Target="https://funduszeuedolnoslaskie.pl/nabory/9442-nabor-niekonkurencyjny-nr-feds0906-iz00-25425-dzialanie-96-transformacja-srodowiskowa" TargetMode="External"/><Relationship Id="rId17" Type="http://schemas.openxmlformats.org/officeDocument/2006/relationships/hyperlink" Target="https://funduszeue.lubuskie.pl/lista_nabory/ogloszenie-o-naborze-nr-felb-02-11-iz-00-001-25-dzialanie-2-11-ochrona-przyrody-zit-priorytet-2-fundusze-europejskie-na-zielony-rozwoj-lubuskiego/" TargetMode="External"/><Relationship Id="rId25" Type="http://schemas.openxmlformats.org/officeDocument/2006/relationships/hyperlink" Target="https://funduszeue.podkarpackie.pl/nabory-wnioskow/6-1-zrownowazony-rozwoj-miejskich-obszarow-funkcjonalnych-nr-naboru-fepk-06-01-iz-00-010-25" TargetMode="External"/><Relationship Id="rId2" Type="http://schemas.openxmlformats.org/officeDocument/2006/relationships/hyperlink" Target="https://fundusze.malopolska.pl/nabory/10504-dzialanie-518-regionalna-oferta-turystyczna-typ-projektu" TargetMode="External"/><Relationship Id="rId16" Type="http://schemas.openxmlformats.org/officeDocument/2006/relationships/hyperlink" Target="https://funduszeue.lubuskie.pl/lista_nabory/ogloszenie-o-naborze-nr-felb-02-07-iz-00-001-25-dzialanie-2-7-adaptacja-do-zmian-klimatu-zit/" TargetMode="External"/><Relationship Id="rId20" Type="http://schemas.openxmlformats.org/officeDocument/2006/relationships/hyperlink" Target="https://funduszeue.lubelskie.pl/efrr/nabory/5.2-niskoemisyjny-transport-miejski-w-ramach-zintegrowanych-inwestycji-terytorialnych/dzialanie-5.2-niskoemisyjny-transport-miejski-w-ramach-zintegrowanych-inwestycji-terytorialnych-felu.05.02-iz.00-001-24/" TargetMode="External"/><Relationship Id="rId29" Type="http://schemas.openxmlformats.org/officeDocument/2006/relationships/hyperlink" Target="https://funduszeuepodlaskie.pl/nabory-wnioskow-wspieranie-przystosowania-do-zmian-klimatu-poprzez-zielono-blekitne-inwestycje-na-terenie-mof-suwalki-i-etap125/" TargetMode="External"/><Relationship Id="rId1" Type="http://schemas.openxmlformats.org/officeDocument/2006/relationships/hyperlink" Target="https://www.fundusze.malopolska.pl/nabory/11205-dzialanie-623-wlaczenie-spoleczne-projekty-wojewodztwa-malopolskiego-typ-b-uslugi-dla" TargetMode="External"/><Relationship Id="rId6" Type="http://schemas.openxmlformats.org/officeDocument/2006/relationships/hyperlink" Target="https://funduszeuedolnoslaskie.pl/nabory/9374-nabor-niekonkurencyjny-nr-feds0601-iz00-23025-dzialanie-61-rozwoj-lokalny-strategie-zit" TargetMode="External"/><Relationship Id="rId11" Type="http://schemas.openxmlformats.org/officeDocument/2006/relationships/hyperlink" Target="https://funduszeuedolnoslaskie.pl/nabory/9403-nabor-niekonkurencyjny-nr-feds0803-iz00-25225-edukacja-przedszkolna" TargetMode="External"/><Relationship Id="rId24" Type="http://schemas.openxmlformats.org/officeDocument/2006/relationships/hyperlink" Target="https://funduszeue.podkarpackie.pl/nabory-wnioskow/6-1-zrownowazony-rozwoj-miejskich-obszarow-funkcjonalnych-nr-naboru-fepk-06-01-iz-00-009-25" TargetMode="External"/><Relationship Id="rId32" Type="http://schemas.openxmlformats.org/officeDocument/2006/relationships/table" Target="../tables/table3.xml"/><Relationship Id="rId5" Type="http://schemas.openxmlformats.org/officeDocument/2006/relationships/hyperlink" Target="https://funduszeuedolnoslaskie.pl/nabory/9147-nabor-niekonkurencyjny-nr-feds0210-iz00-22625-dzialanie-210-ochrona-przyrody-i-klimatu" TargetMode="External"/><Relationship Id="rId15" Type="http://schemas.openxmlformats.org/officeDocument/2006/relationships/hyperlink" Target="https://funduszeuedolnoslaskie.pl/nabory/9426-nabor-niekonkurencyjny-nr-feds0906-iz00-25325-dzialanie-96-transformacja-srodowiskowa" TargetMode="External"/><Relationship Id="rId23" Type="http://schemas.openxmlformats.org/officeDocument/2006/relationships/hyperlink" Target="https://funduszeue.podkarpackie.pl/nabory-wnioskow/6-1-zrownowazony-rozwoj-miejskich-obszarow-funkcjonalnych-nr-naboru-fepk-06-01-iz-00-008-25" TargetMode="External"/><Relationship Id="rId28" Type="http://schemas.openxmlformats.org/officeDocument/2006/relationships/hyperlink" Target="https://funduszeue.podkarpackie.pl/nabory-wnioskow/6-1-zrownowazony-rozwoj-miejskich-obszarow-funkcjonalnych-nr-naboru-fepk-06-01-iz-00-011-25" TargetMode="External"/><Relationship Id="rId10" Type="http://schemas.openxmlformats.org/officeDocument/2006/relationships/hyperlink" Target="https://funduszeuedolnoslaskie.pl/nabory/9389-nabor-niekonkurencyjny-nr-feds0801-iz00-25125-edukacja-przedszkolna" TargetMode="External"/><Relationship Id="rId19" Type="http://schemas.openxmlformats.org/officeDocument/2006/relationships/hyperlink" Target="https://wrpo.wielkopolskie.pl/nabory/564" TargetMode="External"/><Relationship Id="rId31" Type="http://schemas.openxmlformats.org/officeDocument/2006/relationships/printerSettings" Target="../printerSettings/printerSettings3.bin"/><Relationship Id="rId4" Type="http://schemas.openxmlformats.org/officeDocument/2006/relationships/hyperlink" Target="https://funduszeuedolnoslaskie.pl/nabory/9139-nabor-niekonkurencyjny-nr-feds0207-iz00-22525-dzialanie-27-ochrona-przyrody-i-klimatu" TargetMode="External"/><Relationship Id="rId9" Type="http://schemas.openxmlformats.org/officeDocument/2006/relationships/hyperlink" Target="https://funduszeuedolnoslaskie.pl/nabory/9460-nabor-niekonkurencyjny-nr-feds0602-iz00-25725-dzialanie-62-rozwoj-lokalny-strategie-iit" TargetMode="External"/><Relationship Id="rId14" Type="http://schemas.openxmlformats.org/officeDocument/2006/relationships/hyperlink" Target="https://funduszeuedolnoslaskie.pl/nabory/9334-nabor-niekonkurencyjny-nr-feds0906-iz00-22925-dzialanie-96-transformacja-srodowiskowa" TargetMode="External"/><Relationship Id="rId22" Type="http://schemas.openxmlformats.org/officeDocument/2006/relationships/hyperlink" Target="https://funduszeue.lubelskie.pl/efs/nabory/8.7-uslugi-spoleczne-w-ramach-zintegrowanych-inwestycji-terytorialnych/8.7-uslugi-spoleczne-w-ramach-zintegrowanych-inwestycji-terytorialnych-felu.08.07-iz.00-001-24/" TargetMode="External"/><Relationship Id="rId27" Type="http://schemas.openxmlformats.org/officeDocument/2006/relationships/hyperlink" Target="https://funduszeue.podkarpackie.pl/nabory-wnioskow/2-5-adaptacja-do-zmian-klimatu-nr-naboru-fepk-02-05-iz-00-004-25" TargetMode="External"/><Relationship Id="rId30" Type="http://schemas.openxmlformats.org/officeDocument/2006/relationships/hyperlink" Target="https://funduszeuepodlaskie.pl/nabory-wnioskow-centrum-integracji-i-aktywizacji-osob-starszych-i-niepelnosprawnych-rozwoj-infrastruktury-sluzacej-integracji-spolecznej-i-aktywizacji-seniorow-lub-osob-niepelnosprawnych-2-25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unduszeue.podkarpackie.pl/nabory-wnioskow/6-1-zrownowazony-rozwoj-miejskich-obszarow-funkcjonalnych-nr-naboru-fepk-06-01-iz-00-011-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E489-BFB2-4E81-94A9-6D16314471DB}">
  <dimension ref="A1:O134"/>
  <sheetViews>
    <sheetView zoomScale="70" zoomScaleNormal="70" workbookViewId="0">
      <selection activeCell="K125" sqref="K125"/>
    </sheetView>
  </sheetViews>
  <sheetFormatPr defaultColWidth="8.7109375" defaultRowHeight="59.45" customHeight="1" x14ac:dyDescent="0.25"/>
  <cols>
    <col min="1" max="1" width="8.7109375" style="6"/>
    <col min="2" max="2" width="25.7109375" style="15" customWidth="1"/>
    <col min="3" max="3" width="29.42578125" style="15" customWidth="1"/>
    <col min="4" max="4" width="33.7109375" style="15" customWidth="1"/>
    <col min="5" max="5" width="49.85546875" style="15" customWidth="1"/>
    <col min="6" max="6" width="38.28515625" style="31" customWidth="1"/>
    <col min="7" max="7" width="38.7109375" style="31" customWidth="1"/>
    <col min="8" max="8" width="43" style="15" customWidth="1"/>
    <col min="9" max="9" width="33.140625" style="15" customWidth="1"/>
    <col min="10" max="10" width="37.5703125" style="15" customWidth="1"/>
    <col min="11" max="11" width="37.140625" style="14" customWidth="1"/>
    <col min="12" max="12" width="49.5703125" style="15" customWidth="1"/>
    <col min="13" max="13" width="50.42578125" style="15" customWidth="1"/>
    <col min="14" max="14" width="26.140625" style="15" customWidth="1"/>
    <col min="15" max="15" width="21.28515625" style="15" customWidth="1"/>
    <col min="16" max="16384" width="8.7109375" style="15"/>
  </cols>
  <sheetData>
    <row r="1" spans="1:15" s="70" customFormat="1" ht="59.45" customHeight="1" x14ac:dyDescent="0.25">
      <c r="A1" s="70" t="s">
        <v>139</v>
      </c>
      <c r="B1" s="70" t="s">
        <v>1</v>
      </c>
      <c r="C1" s="70" t="s">
        <v>2</v>
      </c>
      <c r="D1" s="70" t="s">
        <v>3</v>
      </c>
      <c r="E1" s="70" t="s">
        <v>21</v>
      </c>
      <c r="F1" s="70" t="s">
        <v>28</v>
      </c>
      <c r="G1" s="70" t="s">
        <v>29</v>
      </c>
      <c r="H1" s="70" t="s">
        <v>22</v>
      </c>
      <c r="I1" s="70" t="s">
        <v>5</v>
      </c>
      <c r="J1" s="70" t="s">
        <v>27</v>
      </c>
      <c r="K1" s="70" t="s">
        <v>26</v>
      </c>
      <c r="L1" s="70" t="s">
        <v>23</v>
      </c>
      <c r="M1" s="70" t="s">
        <v>24</v>
      </c>
      <c r="N1" s="70" t="s">
        <v>25</v>
      </c>
      <c r="O1" s="70" t="s">
        <v>4</v>
      </c>
    </row>
    <row r="2" spans="1:15" ht="90" x14ac:dyDescent="0.25">
      <c r="A2" s="6">
        <v>1</v>
      </c>
      <c r="B2" s="20" t="s">
        <v>52</v>
      </c>
      <c r="C2" s="6" t="s">
        <v>165</v>
      </c>
      <c r="D2" s="6" t="s">
        <v>10</v>
      </c>
      <c r="E2" s="6" t="s">
        <v>32</v>
      </c>
      <c r="F2" s="21">
        <v>45742</v>
      </c>
      <c r="G2" s="21">
        <v>45784</v>
      </c>
      <c r="H2" s="6" t="s">
        <v>34</v>
      </c>
      <c r="I2" s="6" t="s">
        <v>166</v>
      </c>
      <c r="J2" s="6" t="s">
        <v>81</v>
      </c>
      <c r="K2" s="22">
        <v>6.3</v>
      </c>
      <c r="L2" s="9" t="s">
        <v>167</v>
      </c>
      <c r="M2" s="6" t="s">
        <v>32</v>
      </c>
      <c r="N2" s="6" t="s">
        <v>168</v>
      </c>
      <c r="O2" s="6" t="s">
        <v>169</v>
      </c>
    </row>
    <row r="3" spans="1:15" ht="59.45" customHeight="1" x14ac:dyDescent="0.25">
      <c r="A3" s="6">
        <v>2</v>
      </c>
      <c r="B3" s="20" t="s">
        <v>39</v>
      </c>
      <c r="C3" s="6" t="s">
        <v>170</v>
      </c>
      <c r="D3" s="6" t="s">
        <v>10</v>
      </c>
      <c r="E3" s="6" t="s">
        <v>32</v>
      </c>
      <c r="F3" s="21">
        <v>45723</v>
      </c>
      <c r="G3" s="21">
        <v>45898</v>
      </c>
      <c r="H3" s="6" t="s">
        <v>34</v>
      </c>
      <c r="I3" s="6" t="s">
        <v>137</v>
      </c>
      <c r="J3" s="6" t="s">
        <v>74</v>
      </c>
      <c r="K3" s="22">
        <v>14.96</v>
      </c>
      <c r="L3" s="9" t="s">
        <v>171</v>
      </c>
      <c r="M3" s="6" t="s">
        <v>34</v>
      </c>
      <c r="N3" s="6" t="s">
        <v>41</v>
      </c>
      <c r="O3" s="6"/>
    </row>
    <row r="4" spans="1:15" ht="59.45" customHeight="1" x14ac:dyDescent="0.25">
      <c r="A4" s="6">
        <v>3</v>
      </c>
      <c r="B4" s="20" t="s">
        <v>39</v>
      </c>
      <c r="C4" s="6" t="s">
        <v>172</v>
      </c>
      <c r="D4" s="6" t="s">
        <v>10</v>
      </c>
      <c r="E4" s="6" t="s">
        <v>32</v>
      </c>
      <c r="F4" s="21">
        <v>45723</v>
      </c>
      <c r="G4" s="21">
        <v>45898</v>
      </c>
      <c r="H4" s="6" t="s">
        <v>34</v>
      </c>
      <c r="I4" s="6" t="s">
        <v>137</v>
      </c>
      <c r="J4" s="6" t="s">
        <v>74</v>
      </c>
      <c r="K4" s="22">
        <v>33.83</v>
      </c>
      <c r="L4" s="9" t="s">
        <v>173</v>
      </c>
      <c r="M4" s="6" t="s">
        <v>34</v>
      </c>
      <c r="N4" s="6" t="s">
        <v>41</v>
      </c>
      <c r="O4" s="6"/>
    </row>
    <row r="5" spans="1:15" ht="59.45" customHeight="1" x14ac:dyDescent="0.25">
      <c r="A5" s="6">
        <v>4</v>
      </c>
      <c r="B5" s="81" t="s">
        <v>72</v>
      </c>
      <c r="C5" s="6" t="s">
        <v>174</v>
      </c>
      <c r="D5" s="6" t="s">
        <v>10</v>
      </c>
      <c r="E5" s="6" t="s">
        <v>32</v>
      </c>
      <c r="F5" s="21">
        <v>45764</v>
      </c>
      <c r="G5" s="21">
        <v>45869</v>
      </c>
      <c r="H5" s="6" t="s">
        <v>34</v>
      </c>
      <c r="I5" s="6" t="s">
        <v>133</v>
      </c>
      <c r="J5" s="6" t="s">
        <v>74</v>
      </c>
      <c r="K5" s="22">
        <v>68.62</v>
      </c>
      <c r="L5" s="9" t="s">
        <v>175</v>
      </c>
      <c r="M5" s="6" t="s">
        <v>34</v>
      </c>
      <c r="N5" s="6" t="s">
        <v>176</v>
      </c>
      <c r="O5" s="6" t="s">
        <v>177</v>
      </c>
    </row>
    <row r="6" spans="1:15" ht="59.45" customHeight="1" x14ac:dyDescent="0.25">
      <c r="A6" s="6">
        <v>5</v>
      </c>
      <c r="B6" s="23" t="s">
        <v>178</v>
      </c>
      <c r="C6" s="6" t="s">
        <v>179</v>
      </c>
      <c r="D6" s="6" t="s">
        <v>10</v>
      </c>
      <c r="E6" s="6" t="s">
        <v>32</v>
      </c>
      <c r="F6" s="21">
        <v>45239</v>
      </c>
      <c r="G6" s="21">
        <v>46022</v>
      </c>
      <c r="H6" s="6" t="s">
        <v>34</v>
      </c>
      <c r="I6" s="6" t="s">
        <v>133</v>
      </c>
      <c r="J6" s="6" t="s">
        <v>74</v>
      </c>
      <c r="K6" s="22">
        <v>106.87</v>
      </c>
      <c r="L6" s="9" t="s">
        <v>180</v>
      </c>
      <c r="M6" s="6" t="s">
        <v>34</v>
      </c>
      <c r="N6" s="6" t="s">
        <v>181</v>
      </c>
      <c r="O6" s="19"/>
    </row>
    <row r="7" spans="1:15" ht="59.45" customHeight="1" x14ac:dyDescent="0.25">
      <c r="A7" s="6">
        <v>6</v>
      </c>
      <c r="B7" s="81" t="s">
        <v>46</v>
      </c>
      <c r="C7" s="6" t="s">
        <v>182</v>
      </c>
      <c r="D7" s="6" t="s">
        <v>10</v>
      </c>
      <c r="E7" s="6" t="s">
        <v>32</v>
      </c>
      <c r="F7" s="21">
        <v>45757</v>
      </c>
      <c r="G7" s="21">
        <v>45805</v>
      </c>
      <c r="H7" s="6" t="s">
        <v>34</v>
      </c>
      <c r="I7" s="6" t="s">
        <v>75</v>
      </c>
      <c r="J7" s="6" t="s">
        <v>183</v>
      </c>
      <c r="K7" s="22">
        <v>1.77</v>
      </c>
      <c r="L7" s="9" t="s">
        <v>184</v>
      </c>
      <c r="M7" s="6" t="s">
        <v>32</v>
      </c>
      <c r="N7" s="6" t="s">
        <v>185</v>
      </c>
      <c r="O7" s="19" t="s">
        <v>186</v>
      </c>
    </row>
    <row r="8" spans="1:15" ht="59.45" customHeight="1" x14ac:dyDescent="0.25">
      <c r="A8" s="6">
        <v>7</v>
      </c>
      <c r="B8" s="20" t="s">
        <v>187</v>
      </c>
      <c r="C8" s="6" t="s">
        <v>188</v>
      </c>
      <c r="D8" s="6" t="s">
        <v>10</v>
      </c>
      <c r="E8" s="6" t="s">
        <v>32</v>
      </c>
      <c r="F8" s="21">
        <v>45729</v>
      </c>
      <c r="G8" s="21">
        <v>45821</v>
      </c>
      <c r="H8" s="6" t="s">
        <v>34</v>
      </c>
      <c r="I8" s="6" t="s">
        <v>136</v>
      </c>
      <c r="J8" s="6" t="s">
        <v>74</v>
      </c>
      <c r="K8" s="22">
        <v>331.34</v>
      </c>
      <c r="L8" s="9" t="s">
        <v>189</v>
      </c>
      <c r="M8" s="6" t="s">
        <v>32</v>
      </c>
      <c r="N8" s="6" t="s">
        <v>190</v>
      </c>
      <c r="O8" s="6"/>
    </row>
    <row r="9" spans="1:15" ht="59.45" customHeight="1" x14ac:dyDescent="0.25">
      <c r="A9" s="6">
        <v>8</v>
      </c>
      <c r="B9" s="20" t="s">
        <v>38</v>
      </c>
      <c r="C9" s="6" t="s">
        <v>191</v>
      </c>
      <c r="D9" s="6" t="s">
        <v>10</v>
      </c>
      <c r="E9" s="6" t="s">
        <v>32</v>
      </c>
      <c r="F9" s="21">
        <v>45742</v>
      </c>
      <c r="G9" s="21">
        <v>45805</v>
      </c>
      <c r="H9" s="6" t="s">
        <v>34</v>
      </c>
      <c r="I9" s="6" t="s">
        <v>192</v>
      </c>
      <c r="J9" s="6" t="s">
        <v>81</v>
      </c>
      <c r="K9" s="22">
        <v>25.27</v>
      </c>
      <c r="L9" s="9" t="s">
        <v>193</v>
      </c>
      <c r="M9" s="6" t="s">
        <v>32</v>
      </c>
      <c r="N9" s="6" t="s">
        <v>194</v>
      </c>
      <c r="O9" s="6" t="s">
        <v>195</v>
      </c>
    </row>
    <row r="10" spans="1:15" ht="59.45" customHeight="1" x14ac:dyDescent="0.25">
      <c r="A10" s="6">
        <v>9</v>
      </c>
      <c r="B10" s="20" t="s">
        <v>196</v>
      </c>
      <c r="C10" s="6" t="s">
        <v>197</v>
      </c>
      <c r="D10" s="6" t="s">
        <v>10</v>
      </c>
      <c r="E10" s="6" t="s">
        <v>32</v>
      </c>
      <c r="F10" s="21">
        <v>45764</v>
      </c>
      <c r="G10" s="21">
        <v>46021</v>
      </c>
      <c r="H10" s="6" t="s">
        <v>34</v>
      </c>
      <c r="I10" s="6" t="s">
        <v>133</v>
      </c>
      <c r="J10" s="6" t="s">
        <v>74</v>
      </c>
      <c r="K10" s="22">
        <v>20.64</v>
      </c>
      <c r="L10" s="9" t="s">
        <v>198</v>
      </c>
      <c r="M10" s="6" t="s">
        <v>32</v>
      </c>
      <c r="N10" s="6" t="s">
        <v>199</v>
      </c>
      <c r="O10" s="6"/>
    </row>
    <row r="11" spans="1:15" s="29" customFormat="1" ht="59.45" customHeight="1" x14ac:dyDescent="0.25">
      <c r="A11" s="10">
        <v>10</v>
      </c>
      <c r="B11" s="10" t="s">
        <v>107</v>
      </c>
      <c r="C11" s="10" t="s">
        <v>108</v>
      </c>
      <c r="D11" s="10" t="s">
        <v>11</v>
      </c>
      <c r="E11" s="10" t="s">
        <v>32</v>
      </c>
      <c r="F11" s="73">
        <v>45796</v>
      </c>
      <c r="G11" s="73">
        <v>45838</v>
      </c>
      <c r="H11" s="10" t="s">
        <v>32</v>
      </c>
      <c r="I11" s="10" t="s">
        <v>109</v>
      </c>
      <c r="J11" s="10" t="s">
        <v>110</v>
      </c>
      <c r="K11" s="74">
        <v>96.96</v>
      </c>
      <c r="L11" s="75">
        <v>45782</v>
      </c>
      <c r="M11" s="10" t="s">
        <v>34</v>
      </c>
      <c r="N11" s="10" t="s">
        <v>111</v>
      </c>
      <c r="O11" s="10" t="s">
        <v>200</v>
      </c>
    </row>
    <row r="12" spans="1:15" ht="59.45" customHeight="1" x14ac:dyDescent="0.25">
      <c r="A12" s="6">
        <v>11</v>
      </c>
      <c r="B12" s="6" t="s">
        <v>201</v>
      </c>
      <c r="C12" s="6" t="s">
        <v>202</v>
      </c>
      <c r="D12" s="6" t="s">
        <v>11</v>
      </c>
      <c r="E12" s="6" t="s">
        <v>32</v>
      </c>
      <c r="F12" s="21">
        <v>45789</v>
      </c>
      <c r="G12" s="21">
        <v>45820</v>
      </c>
      <c r="H12" s="6" t="s">
        <v>32</v>
      </c>
      <c r="I12" s="6" t="s">
        <v>203</v>
      </c>
      <c r="J12" s="6" t="s">
        <v>110</v>
      </c>
      <c r="K12" s="22">
        <v>39.1</v>
      </c>
      <c r="L12" s="24">
        <v>45775</v>
      </c>
      <c r="M12" s="6" t="s">
        <v>32</v>
      </c>
      <c r="N12" s="6" t="s">
        <v>204</v>
      </c>
      <c r="O12" s="6"/>
    </row>
    <row r="13" spans="1:15" s="29" customFormat="1" ht="59.45" customHeight="1" x14ac:dyDescent="0.25">
      <c r="A13" s="10">
        <v>12</v>
      </c>
      <c r="B13" s="10" t="s">
        <v>112</v>
      </c>
      <c r="C13" s="10" t="s">
        <v>75</v>
      </c>
      <c r="D13" s="10" t="s">
        <v>11</v>
      </c>
      <c r="E13" s="10" t="s">
        <v>32</v>
      </c>
      <c r="F13" s="73">
        <v>45785</v>
      </c>
      <c r="G13" s="73">
        <v>45824</v>
      </c>
      <c r="H13" s="10" t="s">
        <v>32</v>
      </c>
      <c r="I13" s="10" t="s">
        <v>113</v>
      </c>
      <c r="J13" s="10" t="s">
        <v>110</v>
      </c>
      <c r="K13" s="74">
        <v>23.76</v>
      </c>
      <c r="L13" s="75">
        <v>45771</v>
      </c>
      <c r="M13" s="10" t="s">
        <v>34</v>
      </c>
      <c r="N13" s="10" t="s">
        <v>114</v>
      </c>
      <c r="O13" s="10" t="s">
        <v>200</v>
      </c>
    </row>
    <row r="14" spans="1:15" s="29" customFormat="1" ht="59.45" customHeight="1" x14ac:dyDescent="0.25">
      <c r="A14" s="10">
        <v>13</v>
      </c>
      <c r="B14" s="10" t="s">
        <v>112</v>
      </c>
      <c r="C14" s="10" t="s">
        <v>75</v>
      </c>
      <c r="D14" s="10" t="s">
        <v>11</v>
      </c>
      <c r="E14" s="10" t="s">
        <v>32</v>
      </c>
      <c r="F14" s="73">
        <v>45786</v>
      </c>
      <c r="G14" s="73">
        <v>45825</v>
      </c>
      <c r="H14" s="10" t="s">
        <v>32</v>
      </c>
      <c r="I14" s="10" t="s">
        <v>115</v>
      </c>
      <c r="J14" s="10" t="s">
        <v>110</v>
      </c>
      <c r="K14" s="74">
        <v>14.26</v>
      </c>
      <c r="L14" s="75">
        <v>45772</v>
      </c>
      <c r="M14" s="10" t="s">
        <v>34</v>
      </c>
      <c r="N14" s="10" t="s">
        <v>114</v>
      </c>
      <c r="O14" s="10" t="s">
        <v>200</v>
      </c>
    </row>
    <row r="15" spans="1:15" ht="59.45" customHeight="1" x14ac:dyDescent="0.25">
      <c r="A15" s="6">
        <v>14</v>
      </c>
      <c r="B15" s="6" t="s">
        <v>116</v>
      </c>
      <c r="C15" s="6" t="s">
        <v>117</v>
      </c>
      <c r="D15" s="6" t="s">
        <v>11</v>
      </c>
      <c r="E15" s="6" t="s">
        <v>32</v>
      </c>
      <c r="F15" s="21">
        <v>45744</v>
      </c>
      <c r="G15" s="21">
        <v>45793</v>
      </c>
      <c r="H15" s="6" t="s">
        <v>34</v>
      </c>
      <c r="I15" s="6" t="s">
        <v>118</v>
      </c>
      <c r="J15" s="6" t="s">
        <v>110</v>
      </c>
      <c r="K15" s="22">
        <v>16.11</v>
      </c>
      <c r="L15" s="9" t="s">
        <v>119</v>
      </c>
      <c r="M15" s="6" t="s">
        <v>32</v>
      </c>
      <c r="N15" s="6" t="s">
        <v>120</v>
      </c>
      <c r="O15" s="6"/>
    </row>
    <row r="16" spans="1:15" ht="59.45" customHeight="1" x14ac:dyDescent="0.25">
      <c r="A16" s="6">
        <v>15</v>
      </c>
      <c r="B16" s="6" t="s">
        <v>205</v>
      </c>
      <c r="C16" s="6" t="s">
        <v>206</v>
      </c>
      <c r="D16" s="6" t="s">
        <v>11</v>
      </c>
      <c r="E16" s="6" t="s">
        <v>32</v>
      </c>
      <c r="F16" s="21">
        <v>45789</v>
      </c>
      <c r="G16" s="21">
        <v>45821</v>
      </c>
      <c r="H16" s="6" t="s">
        <v>32</v>
      </c>
      <c r="I16" s="6" t="s">
        <v>207</v>
      </c>
      <c r="J16" s="6" t="s">
        <v>110</v>
      </c>
      <c r="K16" s="25">
        <v>9.94</v>
      </c>
      <c r="L16" s="7">
        <v>45775</v>
      </c>
      <c r="M16" s="6" t="s">
        <v>34</v>
      </c>
      <c r="N16" s="6" t="s">
        <v>208</v>
      </c>
      <c r="O16" s="6"/>
    </row>
    <row r="17" spans="1:15" ht="59.45" customHeight="1" x14ac:dyDescent="0.25">
      <c r="A17" s="6">
        <v>16</v>
      </c>
      <c r="B17" s="6" t="s">
        <v>209</v>
      </c>
      <c r="C17" s="6" t="s">
        <v>206</v>
      </c>
      <c r="D17" s="6" t="s">
        <v>11</v>
      </c>
      <c r="E17" s="6" t="s">
        <v>32</v>
      </c>
      <c r="F17" s="21">
        <v>45789</v>
      </c>
      <c r="G17" s="21">
        <v>45821</v>
      </c>
      <c r="H17" s="6" t="s">
        <v>32</v>
      </c>
      <c r="I17" s="6" t="s">
        <v>207</v>
      </c>
      <c r="J17" s="6" t="s">
        <v>110</v>
      </c>
      <c r="K17" s="22">
        <v>16.079999999999998</v>
      </c>
      <c r="L17" s="7">
        <v>45775</v>
      </c>
      <c r="M17" s="6" t="s">
        <v>34</v>
      </c>
      <c r="N17" s="6" t="s">
        <v>208</v>
      </c>
      <c r="O17" s="6"/>
    </row>
    <row r="18" spans="1:15" ht="59.45" customHeight="1" x14ac:dyDescent="0.25">
      <c r="A18" s="6">
        <v>17</v>
      </c>
      <c r="B18" s="6" t="s">
        <v>210</v>
      </c>
      <c r="C18" s="6" t="s">
        <v>50</v>
      </c>
      <c r="D18" s="6" t="s">
        <v>11</v>
      </c>
      <c r="E18" s="6" t="s">
        <v>32</v>
      </c>
      <c r="F18" s="21">
        <v>45786</v>
      </c>
      <c r="G18" s="21">
        <v>45825</v>
      </c>
      <c r="H18" s="6" t="s">
        <v>32</v>
      </c>
      <c r="I18" s="6" t="s">
        <v>211</v>
      </c>
      <c r="J18" s="6" t="s">
        <v>110</v>
      </c>
      <c r="K18" s="22">
        <v>23.81</v>
      </c>
      <c r="L18" s="7">
        <v>45772</v>
      </c>
      <c r="M18" s="6" t="s">
        <v>34</v>
      </c>
      <c r="N18" s="6" t="s">
        <v>212</v>
      </c>
      <c r="O18" s="6"/>
    </row>
    <row r="19" spans="1:15" ht="59.45" customHeight="1" x14ac:dyDescent="0.25">
      <c r="A19" s="6">
        <v>18</v>
      </c>
      <c r="B19" s="6" t="s">
        <v>213</v>
      </c>
      <c r="C19" s="6" t="s">
        <v>50</v>
      </c>
      <c r="D19" s="6" t="s">
        <v>11</v>
      </c>
      <c r="E19" s="6" t="s">
        <v>32</v>
      </c>
      <c r="F19" s="21">
        <v>45786</v>
      </c>
      <c r="G19" s="21">
        <v>45825</v>
      </c>
      <c r="H19" s="6" t="s">
        <v>32</v>
      </c>
      <c r="I19" s="6" t="s">
        <v>211</v>
      </c>
      <c r="J19" s="6" t="s">
        <v>110</v>
      </c>
      <c r="K19" s="22">
        <v>56.03</v>
      </c>
      <c r="L19" s="7">
        <v>45772</v>
      </c>
      <c r="M19" s="6" t="s">
        <v>34</v>
      </c>
      <c r="N19" s="6" t="s">
        <v>212</v>
      </c>
      <c r="O19" s="6"/>
    </row>
    <row r="20" spans="1:15" ht="59.45" customHeight="1" x14ac:dyDescent="0.25">
      <c r="A20" s="6">
        <v>19</v>
      </c>
      <c r="B20" s="6" t="s">
        <v>214</v>
      </c>
      <c r="C20" s="6" t="s">
        <v>215</v>
      </c>
      <c r="D20" s="6" t="s">
        <v>11</v>
      </c>
      <c r="E20" s="6" t="s">
        <v>32</v>
      </c>
      <c r="F20" s="21">
        <v>45789</v>
      </c>
      <c r="G20" s="21">
        <v>45824</v>
      </c>
      <c r="H20" s="6" t="s">
        <v>32</v>
      </c>
      <c r="I20" s="6" t="s">
        <v>215</v>
      </c>
      <c r="J20" s="6" t="s">
        <v>110</v>
      </c>
      <c r="K20" s="22">
        <v>11.75</v>
      </c>
      <c r="L20" s="7">
        <v>45770</v>
      </c>
      <c r="M20" s="6" t="s">
        <v>32</v>
      </c>
      <c r="N20" s="6" t="s">
        <v>216</v>
      </c>
      <c r="O20" s="6"/>
    </row>
    <row r="21" spans="1:15" ht="59.45" customHeight="1" x14ac:dyDescent="0.25">
      <c r="A21" s="6">
        <v>20</v>
      </c>
      <c r="B21" s="6" t="s">
        <v>217</v>
      </c>
      <c r="C21" s="6" t="s">
        <v>215</v>
      </c>
      <c r="D21" s="6" t="s">
        <v>11</v>
      </c>
      <c r="E21" s="6" t="s">
        <v>32</v>
      </c>
      <c r="F21" s="21">
        <v>45789</v>
      </c>
      <c r="G21" s="21">
        <v>45824</v>
      </c>
      <c r="H21" s="6" t="s">
        <v>32</v>
      </c>
      <c r="I21" s="6" t="s">
        <v>215</v>
      </c>
      <c r="J21" s="6" t="s">
        <v>110</v>
      </c>
      <c r="K21" s="22">
        <v>2.94</v>
      </c>
      <c r="L21" s="7">
        <v>45770</v>
      </c>
      <c r="M21" s="6" t="s">
        <v>32</v>
      </c>
      <c r="N21" s="6" t="s">
        <v>216</v>
      </c>
      <c r="O21" s="6"/>
    </row>
    <row r="22" spans="1:15" ht="59.45" customHeight="1" x14ac:dyDescent="0.25">
      <c r="A22" s="6">
        <v>21</v>
      </c>
      <c r="B22" s="6" t="s">
        <v>31</v>
      </c>
      <c r="C22" s="6" t="s">
        <v>229</v>
      </c>
      <c r="D22" s="6" t="s">
        <v>17</v>
      </c>
      <c r="E22" s="6" t="s">
        <v>32</v>
      </c>
      <c r="F22" s="21">
        <v>45772</v>
      </c>
      <c r="G22" s="21">
        <v>45817</v>
      </c>
      <c r="H22" s="6" t="s">
        <v>34</v>
      </c>
      <c r="I22" s="6" t="s">
        <v>230</v>
      </c>
      <c r="J22" s="6" t="s">
        <v>231</v>
      </c>
      <c r="K22" s="22">
        <v>4</v>
      </c>
      <c r="L22" s="26"/>
      <c r="M22" s="6" t="s">
        <v>34</v>
      </c>
      <c r="N22" s="6" t="s">
        <v>232</v>
      </c>
      <c r="O22" s="6"/>
    </row>
    <row r="23" spans="1:15" ht="59.45" customHeight="1" x14ac:dyDescent="0.25">
      <c r="A23" s="6">
        <v>22</v>
      </c>
      <c r="B23" s="6" t="s">
        <v>233</v>
      </c>
      <c r="C23" s="6" t="s">
        <v>93</v>
      </c>
      <c r="D23" s="6" t="s">
        <v>17</v>
      </c>
      <c r="E23" s="6" t="s">
        <v>32</v>
      </c>
      <c r="F23" s="21">
        <v>45787</v>
      </c>
      <c r="G23" s="21">
        <v>45830</v>
      </c>
      <c r="H23" s="6" t="s">
        <v>32</v>
      </c>
      <c r="I23" s="6" t="s">
        <v>230</v>
      </c>
      <c r="J23" s="6" t="s">
        <v>231</v>
      </c>
      <c r="K23" s="22">
        <v>8</v>
      </c>
      <c r="L23" s="26"/>
      <c r="M23" s="6" t="s">
        <v>32</v>
      </c>
      <c r="N23" s="6" t="s">
        <v>33</v>
      </c>
      <c r="O23" s="6"/>
    </row>
    <row r="24" spans="1:15" ht="59.45" customHeight="1" x14ac:dyDescent="0.25">
      <c r="A24" s="6">
        <v>23</v>
      </c>
      <c r="B24" s="6" t="s">
        <v>234</v>
      </c>
      <c r="C24" s="6" t="s">
        <v>235</v>
      </c>
      <c r="D24" s="6" t="s">
        <v>17</v>
      </c>
      <c r="E24" s="6" t="s">
        <v>32</v>
      </c>
      <c r="F24" s="21">
        <v>45740</v>
      </c>
      <c r="G24" s="21">
        <v>45786</v>
      </c>
      <c r="H24" s="6" t="s">
        <v>34</v>
      </c>
      <c r="I24" s="6" t="s">
        <v>236</v>
      </c>
      <c r="J24" s="6" t="s">
        <v>231</v>
      </c>
      <c r="K24" s="22">
        <v>62.18</v>
      </c>
      <c r="L24" s="26" t="s">
        <v>237</v>
      </c>
      <c r="M24" s="6" t="s">
        <v>34</v>
      </c>
      <c r="N24" s="6" t="s">
        <v>238</v>
      </c>
      <c r="O24" s="6"/>
    </row>
    <row r="25" spans="1:15" ht="59.45" customHeight="1" x14ac:dyDescent="0.25">
      <c r="A25" s="6">
        <v>24</v>
      </c>
      <c r="B25" s="6" t="s">
        <v>239</v>
      </c>
      <c r="C25" s="6" t="s">
        <v>83</v>
      </c>
      <c r="D25" s="6" t="s">
        <v>17</v>
      </c>
      <c r="E25" s="6" t="s">
        <v>32</v>
      </c>
      <c r="F25" s="21">
        <v>45747</v>
      </c>
      <c r="G25" s="21">
        <v>45869</v>
      </c>
      <c r="H25" s="6" t="s">
        <v>34</v>
      </c>
      <c r="I25" s="6" t="s">
        <v>84</v>
      </c>
      <c r="J25" s="6" t="s">
        <v>240</v>
      </c>
      <c r="K25" s="22">
        <v>28.2</v>
      </c>
      <c r="L25" s="26" t="s">
        <v>85</v>
      </c>
      <c r="M25" s="6" t="s">
        <v>34</v>
      </c>
      <c r="N25" s="6" t="s">
        <v>86</v>
      </c>
      <c r="O25" s="6"/>
    </row>
    <row r="26" spans="1:15" ht="59.45" customHeight="1" x14ac:dyDescent="0.25">
      <c r="A26" s="6">
        <v>25</v>
      </c>
      <c r="B26" s="20" t="s">
        <v>135</v>
      </c>
      <c r="C26" s="6" t="s">
        <v>89</v>
      </c>
      <c r="D26" s="6" t="s">
        <v>17</v>
      </c>
      <c r="E26" s="6" t="s">
        <v>32</v>
      </c>
      <c r="F26" s="21">
        <v>45765</v>
      </c>
      <c r="G26" s="21">
        <v>45824</v>
      </c>
      <c r="H26" s="6" t="s">
        <v>34</v>
      </c>
      <c r="I26" s="6" t="s">
        <v>241</v>
      </c>
      <c r="J26" s="6" t="s">
        <v>87</v>
      </c>
      <c r="K26" s="22">
        <v>12</v>
      </c>
      <c r="L26" s="26" t="s">
        <v>242</v>
      </c>
      <c r="M26" s="6" t="s">
        <v>32</v>
      </c>
      <c r="N26" s="6" t="s">
        <v>88</v>
      </c>
      <c r="O26" s="6" t="s">
        <v>243</v>
      </c>
    </row>
    <row r="27" spans="1:15" ht="59.45" customHeight="1" x14ac:dyDescent="0.25">
      <c r="A27" s="6">
        <v>26</v>
      </c>
      <c r="B27" s="20" t="s">
        <v>244</v>
      </c>
      <c r="C27" s="6" t="s">
        <v>90</v>
      </c>
      <c r="D27" s="6" t="s">
        <v>17</v>
      </c>
      <c r="E27" s="6" t="s">
        <v>32</v>
      </c>
      <c r="F27" s="21">
        <v>45772</v>
      </c>
      <c r="G27" s="21">
        <v>45861</v>
      </c>
      <c r="H27" s="6" t="s">
        <v>34</v>
      </c>
      <c r="I27" s="6" t="s">
        <v>245</v>
      </c>
      <c r="J27" s="6" t="s">
        <v>87</v>
      </c>
      <c r="K27" s="22">
        <v>30</v>
      </c>
      <c r="L27" s="26"/>
      <c r="M27" s="6" t="s">
        <v>34</v>
      </c>
      <c r="N27" s="6" t="s">
        <v>37</v>
      </c>
      <c r="O27" s="6"/>
    </row>
    <row r="28" spans="1:15" ht="59.45" customHeight="1" x14ac:dyDescent="0.25">
      <c r="A28" s="6">
        <v>27</v>
      </c>
      <c r="B28" s="20" t="s">
        <v>246</v>
      </c>
      <c r="C28" s="6" t="s">
        <v>247</v>
      </c>
      <c r="D28" s="6" t="s">
        <v>17</v>
      </c>
      <c r="E28" s="6" t="s">
        <v>32</v>
      </c>
      <c r="F28" s="21">
        <v>45807</v>
      </c>
      <c r="G28" s="21">
        <v>45866</v>
      </c>
      <c r="H28" s="6" t="s">
        <v>32</v>
      </c>
      <c r="I28" s="6" t="s">
        <v>248</v>
      </c>
      <c r="J28" s="6" t="s">
        <v>87</v>
      </c>
      <c r="K28" s="22">
        <v>10</v>
      </c>
      <c r="L28" s="26"/>
      <c r="M28" s="6" t="s">
        <v>32</v>
      </c>
      <c r="N28" s="6" t="s">
        <v>88</v>
      </c>
      <c r="O28" s="6"/>
    </row>
    <row r="29" spans="1:15" ht="59.45" customHeight="1" x14ac:dyDescent="0.25">
      <c r="A29" s="6">
        <v>28</v>
      </c>
      <c r="B29" s="20" t="s">
        <v>249</v>
      </c>
      <c r="C29" s="6" t="s">
        <v>91</v>
      </c>
      <c r="D29" s="6" t="s">
        <v>17</v>
      </c>
      <c r="E29" s="6" t="s">
        <v>32</v>
      </c>
      <c r="F29" s="21">
        <v>45765</v>
      </c>
      <c r="G29" s="21">
        <v>45805</v>
      </c>
      <c r="H29" s="6" t="s">
        <v>34</v>
      </c>
      <c r="I29" s="6" t="s">
        <v>250</v>
      </c>
      <c r="J29" s="6" t="s">
        <v>87</v>
      </c>
      <c r="K29" s="22">
        <v>5.6</v>
      </c>
      <c r="L29" s="26" t="s">
        <v>251</v>
      </c>
      <c r="M29" s="6" t="s">
        <v>32</v>
      </c>
      <c r="N29" s="6" t="s">
        <v>92</v>
      </c>
      <c r="O29" s="6"/>
    </row>
    <row r="30" spans="1:15" ht="59.45" customHeight="1" x14ac:dyDescent="0.25">
      <c r="A30" s="6">
        <v>29</v>
      </c>
      <c r="B30" s="6" t="s">
        <v>265</v>
      </c>
      <c r="C30" s="6" t="s">
        <v>266</v>
      </c>
      <c r="D30" s="6" t="s">
        <v>6</v>
      </c>
      <c r="E30" s="6" t="s">
        <v>32</v>
      </c>
      <c r="F30" s="27">
        <v>45742</v>
      </c>
      <c r="G30" s="27">
        <v>45783</v>
      </c>
      <c r="H30" s="6" t="s">
        <v>34</v>
      </c>
      <c r="I30" s="6" t="s">
        <v>267</v>
      </c>
      <c r="J30" s="6" t="s">
        <v>268</v>
      </c>
      <c r="K30" s="67">
        <v>19</v>
      </c>
      <c r="L30" s="8" t="s">
        <v>269</v>
      </c>
      <c r="M30" s="6" t="s">
        <v>32</v>
      </c>
      <c r="N30" s="6" t="s">
        <v>270</v>
      </c>
      <c r="O30" s="6"/>
    </row>
    <row r="31" spans="1:15" ht="59.45" customHeight="1" x14ac:dyDescent="0.25">
      <c r="A31" s="6">
        <v>30</v>
      </c>
      <c r="B31" s="6" t="s">
        <v>271</v>
      </c>
      <c r="C31" s="6" t="s">
        <v>272</v>
      </c>
      <c r="D31" s="6" t="s">
        <v>6</v>
      </c>
      <c r="E31" s="6" t="s">
        <v>32</v>
      </c>
      <c r="F31" s="27">
        <v>45769</v>
      </c>
      <c r="G31" s="27">
        <v>45798</v>
      </c>
      <c r="H31" s="6" t="s">
        <v>34</v>
      </c>
      <c r="I31" s="6" t="s">
        <v>273</v>
      </c>
      <c r="J31" s="28" t="s">
        <v>274</v>
      </c>
      <c r="K31" s="67">
        <v>40.99</v>
      </c>
      <c r="L31" s="9" t="s">
        <v>275</v>
      </c>
      <c r="M31" s="6" t="s">
        <v>34</v>
      </c>
      <c r="N31" s="28" t="s">
        <v>276</v>
      </c>
      <c r="O31" s="6"/>
    </row>
    <row r="32" spans="1:15" ht="59.45" customHeight="1" x14ac:dyDescent="0.25">
      <c r="A32" s="6">
        <v>31</v>
      </c>
      <c r="B32" s="6" t="s">
        <v>271</v>
      </c>
      <c r="C32" s="6" t="s">
        <v>272</v>
      </c>
      <c r="D32" s="6" t="s">
        <v>6</v>
      </c>
      <c r="E32" s="6" t="s">
        <v>32</v>
      </c>
      <c r="F32" s="27">
        <v>45765</v>
      </c>
      <c r="G32" s="27">
        <v>45796</v>
      </c>
      <c r="H32" s="6" t="s">
        <v>34</v>
      </c>
      <c r="I32" s="28" t="s">
        <v>273</v>
      </c>
      <c r="J32" s="28" t="s">
        <v>274</v>
      </c>
      <c r="K32" s="67">
        <v>12.15</v>
      </c>
      <c r="L32" s="9" t="s">
        <v>277</v>
      </c>
      <c r="M32" s="6" t="s">
        <v>34</v>
      </c>
      <c r="N32" s="28" t="s">
        <v>278</v>
      </c>
      <c r="O32" s="6"/>
    </row>
    <row r="33" spans="1:15" ht="59.45" customHeight="1" x14ac:dyDescent="0.25">
      <c r="A33" s="6">
        <v>32</v>
      </c>
      <c r="B33" s="6" t="s">
        <v>271</v>
      </c>
      <c r="C33" s="6" t="s">
        <v>272</v>
      </c>
      <c r="D33" s="6" t="s">
        <v>6</v>
      </c>
      <c r="E33" s="6" t="s">
        <v>32</v>
      </c>
      <c r="F33" s="27">
        <v>45769</v>
      </c>
      <c r="G33" s="27">
        <v>45798</v>
      </c>
      <c r="H33" s="6" t="s">
        <v>34</v>
      </c>
      <c r="I33" s="28" t="s">
        <v>273</v>
      </c>
      <c r="J33" s="28" t="s">
        <v>274</v>
      </c>
      <c r="K33" s="67">
        <v>1.1200000000000001</v>
      </c>
      <c r="L33" s="9" t="s">
        <v>279</v>
      </c>
      <c r="M33" s="6" t="s">
        <v>34</v>
      </c>
      <c r="N33" s="28" t="s">
        <v>280</v>
      </c>
      <c r="O33" s="6"/>
    </row>
    <row r="34" spans="1:15" ht="59.45" customHeight="1" x14ac:dyDescent="0.25">
      <c r="A34" s="6">
        <v>33</v>
      </c>
      <c r="B34" s="6" t="s">
        <v>271</v>
      </c>
      <c r="C34" s="6" t="s">
        <v>272</v>
      </c>
      <c r="D34" s="6" t="s">
        <v>6</v>
      </c>
      <c r="E34" s="6" t="s">
        <v>32</v>
      </c>
      <c r="F34" s="27">
        <v>45769</v>
      </c>
      <c r="G34" s="27">
        <v>45798</v>
      </c>
      <c r="H34" s="6" t="s">
        <v>34</v>
      </c>
      <c r="I34" s="28" t="s">
        <v>273</v>
      </c>
      <c r="J34" s="28" t="s">
        <v>274</v>
      </c>
      <c r="K34" s="67">
        <v>6.69</v>
      </c>
      <c r="L34" s="9" t="s">
        <v>281</v>
      </c>
      <c r="M34" s="6" t="s">
        <v>34</v>
      </c>
      <c r="N34" s="28" t="s">
        <v>282</v>
      </c>
      <c r="O34" s="6"/>
    </row>
    <row r="35" spans="1:15" ht="59.45" customHeight="1" x14ac:dyDescent="0.25">
      <c r="A35" s="6">
        <v>34</v>
      </c>
      <c r="B35" s="6" t="s">
        <v>271</v>
      </c>
      <c r="C35" s="6" t="s">
        <v>272</v>
      </c>
      <c r="D35" s="6" t="s">
        <v>6</v>
      </c>
      <c r="E35" s="6" t="s">
        <v>32</v>
      </c>
      <c r="F35" s="27">
        <v>45769</v>
      </c>
      <c r="G35" s="27">
        <v>45798</v>
      </c>
      <c r="H35" s="6" t="s">
        <v>34</v>
      </c>
      <c r="I35" s="28" t="s">
        <v>273</v>
      </c>
      <c r="J35" s="28" t="s">
        <v>274</v>
      </c>
      <c r="K35" s="67">
        <v>5.17</v>
      </c>
      <c r="L35" s="9" t="s">
        <v>283</v>
      </c>
      <c r="M35" s="6" t="s">
        <v>34</v>
      </c>
      <c r="N35" s="28" t="s">
        <v>284</v>
      </c>
      <c r="O35" s="6"/>
    </row>
    <row r="36" spans="1:15" ht="59.45" customHeight="1" x14ac:dyDescent="0.25">
      <c r="A36" s="6">
        <v>35</v>
      </c>
      <c r="B36" s="6" t="s">
        <v>271</v>
      </c>
      <c r="C36" s="6" t="s">
        <v>272</v>
      </c>
      <c r="D36" s="6" t="s">
        <v>6</v>
      </c>
      <c r="E36" s="6" t="s">
        <v>32</v>
      </c>
      <c r="F36" s="27">
        <v>45770</v>
      </c>
      <c r="G36" s="27">
        <v>45799</v>
      </c>
      <c r="H36" s="6" t="s">
        <v>34</v>
      </c>
      <c r="I36" s="28" t="s">
        <v>273</v>
      </c>
      <c r="J36" s="28" t="s">
        <v>274</v>
      </c>
      <c r="K36" s="67">
        <v>3</v>
      </c>
      <c r="L36" s="9" t="s">
        <v>285</v>
      </c>
      <c r="M36" s="6" t="s">
        <v>34</v>
      </c>
      <c r="N36" s="28" t="s">
        <v>286</v>
      </c>
      <c r="O36" s="6"/>
    </row>
    <row r="37" spans="1:15" ht="59.45" customHeight="1" x14ac:dyDescent="0.25">
      <c r="A37" s="6">
        <v>36</v>
      </c>
      <c r="B37" s="6" t="s">
        <v>271</v>
      </c>
      <c r="C37" s="6" t="s">
        <v>272</v>
      </c>
      <c r="D37" s="6" t="s">
        <v>6</v>
      </c>
      <c r="E37" s="6" t="s">
        <v>32</v>
      </c>
      <c r="F37" s="27">
        <v>45770</v>
      </c>
      <c r="G37" s="27">
        <v>45799</v>
      </c>
      <c r="H37" s="6" t="s">
        <v>34</v>
      </c>
      <c r="I37" s="28" t="s">
        <v>273</v>
      </c>
      <c r="J37" s="28" t="s">
        <v>274</v>
      </c>
      <c r="K37" s="67">
        <v>6.81</v>
      </c>
      <c r="L37" s="9" t="s">
        <v>287</v>
      </c>
      <c r="M37" s="6" t="s">
        <v>34</v>
      </c>
      <c r="N37" s="28" t="s">
        <v>288</v>
      </c>
      <c r="O37" s="6"/>
    </row>
    <row r="38" spans="1:15" ht="59.45" customHeight="1" x14ac:dyDescent="0.25">
      <c r="A38" s="6">
        <v>37</v>
      </c>
      <c r="B38" s="6" t="s">
        <v>271</v>
      </c>
      <c r="C38" s="6" t="s">
        <v>272</v>
      </c>
      <c r="D38" s="6" t="s">
        <v>6</v>
      </c>
      <c r="E38" s="6" t="s">
        <v>32</v>
      </c>
      <c r="F38" s="27">
        <v>45770</v>
      </c>
      <c r="G38" s="27">
        <v>45799</v>
      </c>
      <c r="H38" s="6" t="s">
        <v>34</v>
      </c>
      <c r="I38" s="28" t="s">
        <v>273</v>
      </c>
      <c r="J38" s="28" t="s">
        <v>274</v>
      </c>
      <c r="K38" s="67">
        <v>4.45</v>
      </c>
      <c r="L38" s="9" t="s">
        <v>289</v>
      </c>
      <c r="M38" s="6" t="s">
        <v>34</v>
      </c>
      <c r="N38" s="28" t="s">
        <v>290</v>
      </c>
      <c r="O38" s="6"/>
    </row>
    <row r="39" spans="1:15" ht="59.45" customHeight="1" x14ac:dyDescent="0.25">
      <c r="A39" s="6">
        <v>38</v>
      </c>
      <c r="B39" s="6" t="s">
        <v>271</v>
      </c>
      <c r="C39" s="6" t="s">
        <v>272</v>
      </c>
      <c r="D39" s="6" t="s">
        <v>6</v>
      </c>
      <c r="E39" s="6" t="s">
        <v>32</v>
      </c>
      <c r="F39" s="27">
        <v>45770</v>
      </c>
      <c r="G39" s="27">
        <v>45799</v>
      </c>
      <c r="H39" s="6" t="s">
        <v>34</v>
      </c>
      <c r="I39" s="28" t="s">
        <v>273</v>
      </c>
      <c r="J39" s="28" t="s">
        <v>274</v>
      </c>
      <c r="K39" s="67">
        <v>8.3800000000000008</v>
      </c>
      <c r="L39" s="9" t="s">
        <v>291</v>
      </c>
      <c r="M39" s="6" t="s">
        <v>34</v>
      </c>
      <c r="N39" s="28" t="s">
        <v>292</v>
      </c>
      <c r="O39" s="6"/>
    </row>
    <row r="40" spans="1:15" ht="59.45" customHeight="1" x14ac:dyDescent="0.25">
      <c r="A40" s="6">
        <v>39</v>
      </c>
      <c r="B40" s="6" t="s">
        <v>271</v>
      </c>
      <c r="C40" s="6" t="s">
        <v>272</v>
      </c>
      <c r="D40" s="6" t="s">
        <v>6</v>
      </c>
      <c r="E40" s="6" t="s">
        <v>32</v>
      </c>
      <c r="F40" s="27">
        <v>45763</v>
      </c>
      <c r="G40" s="27">
        <v>45792</v>
      </c>
      <c r="H40" s="6" t="s">
        <v>34</v>
      </c>
      <c r="I40" s="28" t="s">
        <v>273</v>
      </c>
      <c r="J40" s="28" t="s">
        <v>274</v>
      </c>
      <c r="K40" s="67">
        <v>8.15</v>
      </c>
      <c r="L40" s="9" t="s">
        <v>293</v>
      </c>
      <c r="M40" s="6" t="s">
        <v>34</v>
      </c>
      <c r="N40" s="28" t="s">
        <v>294</v>
      </c>
      <c r="O40" s="6"/>
    </row>
    <row r="41" spans="1:15" ht="59.45" customHeight="1" x14ac:dyDescent="0.25">
      <c r="A41" s="6">
        <v>40</v>
      </c>
      <c r="B41" s="6" t="s">
        <v>271</v>
      </c>
      <c r="C41" s="6" t="s">
        <v>272</v>
      </c>
      <c r="D41" s="6" t="s">
        <v>6</v>
      </c>
      <c r="E41" s="6" t="s">
        <v>32</v>
      </c>
      <c r="F41" s="27">
        <v>45762</v>
      </c>
      <c r="G41" s="27">
        <v>45791</v>
      </c>
      <c r="H41" s="6" t="s">
        <v>34</v>
      </c>
      <c r="I41" s="28" t="s">
        <v>273</v>
      </c>
      <c r="J41" s="28" t="s">
        <v>274</v>
      </c>
      <c r="K41" s="67">
        <v>4.34</v>
      </c>
      <c r="L41" s="9" t="s">
        <v>295</v>
      </c>
      <c r="M41" s="6" t="s">
        <v>34</v>
      </c>
      <c r="N41" s="28" t="s">
        <v>296</v>
      </c>
      <c r="O41" s="6"/>
    </row>
    <row r="42" spans="1:15" ht="59.45" customHeight="1" x14ac:dyDescent="0.25">
      <c r="A42" s="6">
        <v>41</v>
      </c>
      <c r="B42" s="6" t="s">
        <v>271</v>
      </c>
      <c r="C42" s="6" t="s">
        <v>272</v>
      </c>
      <c r="D42" s="6" t="s">
        <v>6</v>
      </c>
      <c r="E42" s="6" t="s">
        <v>32</v>
      </c>
      <c r="F42" s="27">
        <v>45762</v>
      </c>
      <c r="G42" s="27">
        <v>45791</v>
      </c>
      <c r="H42" s="6" t="s">
        <v>34</v>
      </c>
      <c r="I42" s="28" t="s">
        <v>273</v>
      </c>
      <c r="J42" s="28" t="s">
        <v>274</v>
      </c>
      <c r="K42" s="67">
        <v>2.93</v>
      </c>
      <c r="L42" s="9" t="s">
        <v>297</v>
      </c>
      <c r="M42" s="6" t="s">
        <v>34</v>
      </c>
      <c r="N42" s="28" t="s">
        <v>298</v>
      </c>
      <c r="O42" s="6"/>
    </row>
    <row r="43" spans="1:15" ht="59.45" customHeight="1" x14ac:dyDescent="0.25">
      <c r="A43" s="6">
        <v>42</v>
      </c>
      <c r="B43" s="6" t="s">
        <v>271</v>
      </c>
      <c r="C43" s="6" t="s">
        <v>272</v>
      </c>
      <c r="D43" s="6" t="s">
        <v>6</v>
      </c>
      <c r="E43" s="6" t="s">
        <v>32</v>
      </c>
      <c r="F43" s="27">
        <v>45762</v>
      </c>
      <c r="G43" s="27">
        <v>45791</v>
      </c>
      <c r="H43" s="6" t="s">
        <v>34</v>
      </c>
      <c r="I43" s="28" t="s">
        <v>273</v>
      </c>
      <c r="J43" s="28" t="s">
        <v>274</v>
      </c>
      <c r="K43" s="67">
        <v>2.59</v>
      </c>
      <c r="L43" s="9" t="s">
        <v>299</v>
      </c>
      <c r="M43" s="6" t="s">
        <v>34</v>
      </c>
      <c r="N43" s="28" t="s">
        <v>300</v>
      </c>
      <c r="O43" s="6"/>
    </row>
    <row r="44" spans="1:15" ht="59.45" customHeight="1" x14ac:dyDescent="0.25">
      <c r="A44" s="6">
        <v>43</v>
      </c>
      <c r="B44" s="6" t="s">
        <v>271</v>
      </c>
      <c r="C44" s="6" t="s">
        <v>272</v>
      </c>
      <c r="D44" s="6" t="s">
        <v>6</v>
      </c>
      <c r="E44" s="6" t="s">
        <v>32</v>
      </c>
      <c r="F44" s="27">
        <v>45764</v>
      </c>
      <c r="G44" s="27">
        <v>45793</v>
      </c>
      <c r="H44" s="6" t="s">
        <v>34</v>
      </c>
      <c r="I44" s="28" t="s">
        <v>273</v>
      </c>
      <c r="J44" s="28" t="s">
        <v>274</v>
      </c>
      <c r="K44" s="67">
        <v>20.99</v>
      </c>
      <c r="L44" s="9" t="s">
        <v>301</v>
      </c>
      <c r="M44" s="6" t="s">
        <v>34</v>
      </c>
      <c r="N44" s="28" t="s">
        <v>302</v>
      </c>
      <c r="O44" s="6"/>
    </row>
    <row r="45" spans="1:15" ht="59.45" customHeight="1" x14ac:dyDescent="0.25">
      <c r="A45" s="6">
        <v>44</v>
      </c>
      <c r="B45" s="6" t="s">
        <v>271</v>
      </c>
      <c r="C45" s="6" t="s">
        <v>272</v>
      </c>
      <c r="D45" s="6" t="s">
        <v>6</v>
      </c>
      <c r="E45" s="6" t="s">
        <v>32</v>
      </c>
      <c r="F45" s="27">
        <v>45765</v>
      </c>
      <c r="G45" s="27">
        <v>45796</v>
      </c>
      <c r="H45" s="6" t="s">
        <v>34</v>
      </c>
      <c r="I45" s="28" t="s">
        <v>273</v>
      </c>
      <c r="J45" s="28" t="s">
        <v>274</v>
      </c>
      <c r="K45" s="67">
        <v>2.58</v>
      </c>
      <c r="L45" s="9" t="s">
        <v>303</v>
      </c>
      <c r="M45" s="6" t="s">
        <v>34</v>
      </c>
      <c r="N45" s="28" t="s">
        <v>304</v>
      </c>
      <c r="O45" s="6"/>
    </row>
    <row r="46" spans="1:15" ht="59.45" customHeight="1" x14ac:dyDescent="0.25">
      <c r="A46" s="6">
        <v>45</v>
      </c>
      <c r="B46" s="6" t="s">
        <v>271</v>
      </c>
      <c r="C46" s="6" t="s">
        <v>272</v>
      </c>
      <c r="D46" s="6" t="s">
        <v>6</v>
      </c>
      <c r="E46" s="6" t="s">
        <v>32</v>
      </c>
      <c r="F46" s="27">
        <v>45763</v>
      </c>
      <c r="G46" s="27">
        <v>45792</v>
      </c>
      <c r="H46" s="6" t="s">
        <v>34</v>
      </c>
      <c r="I46" s="28" t="s">
        <v>273</v>
      </c>
      <c r="J46" s="28" t="s">
        <v>274</v>
      </c>
      <c r="K46" s="67">
        <v>4.04</v>
      </c>
      <c r="L46" s="9" t="s">
        <v>305</v>
      </c>
      <c r="M46" s="6" t="s">
        <v>34</v>
      </c>
      <c r="N46" s="28" t="s">
        <v>306</v>
      </c>
      <c r="O46" s="6"/>
    </row>
    <row r="47" spans="1:15" ht="59.45" customHeight="1" x14ac:dyDescent="0.25">
      <c r="A47" s="6">
        <v>46</v>
      </c>
      <c r="B47" s="6" t="s">
        <v>271</v>
      </c>
      <c r="C47" s="6" t="s">
        <v>272</v>
      </c>
      <c r="D47" s="6" t="s">
        <v>6</v>
      </c>
      <c r="E47" s="6" t="s">
        <v>32</v>
      </c>
      <c r="F47" s="27">
        <v>45764</v>
      </c>
      <c r="G47" s="27">
        <v>45793</v>
      </c>
      <c r="H47" s="6" t="s">
        <v>34</v>
      </c>
      <c r="I47" s="28" t="s">
        <v>273</v>
      </c>
      <c r="J47" s="28" t="s">
        <v>274</v>
      </c>
      <c r="K47" s="67">
        <v>22.19</v>
      </c>
      <c r="L47" s="9" t="s">
        <v>307</v>
      </c>
      <c r="M47" s="6" t="s">
        <v>34</v>
      </c>
      <c r="N47" s="28" t="s">
        <v>308</v>
      </c>
      <c r="O47" s="6"/>
    </row>
    <row r="48" spans="1:15" ht="59.45" customHeight="1" x14ac:dyDescent="0.25">
      <c r="A48" s="6">
        <v>47</v>
      </c>
      <c r="B48" s="6" t="s">
        <v>271</v>
      </c>
      <c r="C48" s="6" t="s">
        <v>272</v>
      </c>
      <c r="D48" s="6" t="s">
        <v>6</v>
      </c>
      <c r="E48" s="6" t="s">
        <v>32</v>
      </c>
      <c r="F48" s="27">
        <v>45763</v>
      </c>
      <c r="G48" s="27">
        <v>45792</v>
      </c>
      <c r="H48" s="6" t="s">
        <v>34</v>
      </c>
      <c r="I48" s="28" t="s">
        <v>273</v>
      </c>
      <c r="J48" s="28" t="s">
        <v>274</v>
      </c>
      <c r="K48" s="67">
        <v>6.56</v>
      </c>
      <c r="L48" s="9" t="s">
        <v>309</v>
      </c>
      <c r="M48" s="6" t="s">
        <v>34</v>
      </c>
      <c r="N48" s="28" t="s">
        <v>310</v>
      </c>
      <c r="O48" s="6"/>
    </row>
    <row r="49" spans="1:15" ht="59.45" customHeight="1" x14ac:dyDescent="0.25">
      <c r="A49" s="6">
        <v>48</v>
      </c>
      <c r="B49" s="6" t="s">
        <v>271</v>
      </c>
      <c r="C49" s="6" t="s">
        <v>272</v>
      </c>
      <c r="D49" s="6" t="s">
        <v>6</v>
      </c>
      <c r="E49" s="6" t="s">
        <v>32</v>
      </c>
      <c r="F49" s="27">
        <v>45765</v>
      </c>
      <c r="G49" s="27">
        <v>45796</v>
      </c>
      <c r="H49" s="6" t="s">
        <v>34</v>
      </c>
      <c r="I49" s="28" t="s">
        <v>273</v>
      </c>
      <c r="J49" s="28" t="s">
        <v>274</v>
      </c>
      <c r="K49" s="67">
        <v>6.61</v>
      </c>
      <c r="L49" s="9" t="s">
        <v>311</v>
      </c>
      <c r="M49" s="6" t="s">
        <v>34</v>
      </c>
      <c r="N49" s="28" t="s">
        <v>312</v>
      </c>
      <c r="O49" s="6"/>
    </row>
    <row r="50" spans="1:15" ht="59.45" customHeight="1" x14ac:dyDescent="0.25">
      <c r="A50" s="6">
        <v>49</v>
      </c>
      <c r="B50" s="6" t="s">
        <v>271</v>
      </c>
      <c r="C50" s="6" t="s">
        <v>272</v>
      </c>
      <c r="D50" s="6" t="s">
        <v>6</v>
      </c>
      <c r="E50" s="6" t="s">
        <v>32</v>
      </c>
      <c r="F50" s="27">
        <v>45764</v>
      </c>
      <c r="G50" s="27">
        <v>45793</v>
      </c>
      <c r="H50" s="6" t="s">
        <v>34</v>
      </c>
      <c r="I50" s="28" t="s">
        <v>273</v>
      </c>
      <c r="J50" s="28" t="s">
        <v>274</v>
      </c>
      <c r="K50" s="67">
        <v>12.92</v>
      </c>
      <c r="L50" s="9" t="s">
        <v>313</v>
      </c>
      <c r="M50" s="6" t="s">
        <v>34</v>
      </c>
      <c r="N50" s="28" t="s">
        <v>314</v>
      </c>
      <c r="O50" s="6"/>
    </row>
    <row r="51" spans="1:15" ht="59.45" customHeight="1" x14ac:dyDescent="0.25">
      <c r="A51" s="6">
        <v>50</v>
      </c>
      <c r="B51" s="20" t="s">
        <v>392</v>
      </c>
      <c r="C51" s="20" t="s">
        <v>393</v>
      </c>
      <c r="D51" s="6" t="s">
        <v>8</v>
      </c>
      <c r="E51" s="6" t="s">
        <v>32</v>
      </c>
      <c r="F51" s="21">
        <v>45792</v>
      </c>
      <c r="G51" s="21">
        <v>45803</v>
      </c>
      <c r="H51" s="6" t="s">
        <v>32</v>
      </c>
      <c r="I51" s="6" t="s">
        <v>394</v>
      </c>
      <c r="J51" s="6" t="s">
        <v>40</v>
      </c>
      <c r="K51" s="22">
        <v>11.6</v>
      </c>
      <c r="L51" s="18">
        <v>45792</v>
      </c>
      <c r="M51" s="19" t="s">
        <v>34</v>
      </c>
      <c r="N51" s="6" t="s">
        <v>395</v>
      </c>
      <c r="O51" s="6"/>
    </row>
    <row r="52" spans="1:15" s="29" customFormat="1" ht="59.45" customHeight="1" x14ac:dyDescent="0.25">
      <c r="A52" s="6">
        <v>51</v>
      </c>
      <c r="B52" s="20" t="s">
        <v>42</v>
      </c>
      <c r="C52" s="20" t="s">
        <v>43</v>
      </c>
      <c r="D52" s="6" t="s">
        <v>8</v>
      </c>
      <c r="E52" s="6" t="s">
        <v>32</v>
      </c>
      <c r="F52" s="21">
        <v>45765</v>
      </c>
      <c r="G52" s="21">
        <v>45807</v>
      </c>
      <c r="H52" s="6" t="s">
        <v>34</v>
      </c>
      <c r="I52" s="6" t="s">
        <v>44</v>
      </c>
      <c r="J52" s="6" t="s">
        <v>40</v>
      </c>
      <c r="K52" s="22">
        <v>2</v>
      </c>
      <c r="L52" s="18">
        <v>45765</v>
      </c>
      <c r="M52" s="6" t="s">
        <v>34</v>
      </c>
      <c r="N52" s="6" t="s">
        <v>45</v>
      </c>
      <c r="O52" s="6"/>
    </row>
    <row r="53" spans="1:15" ht="59.45" customHeight="1" x14ac:dyDescent="0.25">
      <c r="A53" s="6">
        <v>52</v>
      </c>
      <c r="B53" s="20" t="s">
        <v>46</v>
      </c>
      <c r="C53" s="20" t="s">
        <v>47</v>
      </c>
      <c r="D53" s="6" t="s">
        <v>8</v>
      </c>
      <c r="E53" s="6" t="s">
        <v>32</v>
      </c>
      <c r="F53" s="21">
        <v>45765</v>
      </c>
      <c r="G53" s="21">
        <v>45807</v>
      </c>
      <c r="H53" s="6" t="s">
        <v>34</v>
      </c>
      <c r="I53" s="6" t="s">
        <v>48</v>
      </c>
      <c r="J53" s="6" t="s">
        <v>40</v>
      </c>
      <c r="K53" s="22">
        <v>7</v>
      </c>
      <c r="L53" s="18">
        <v>45765</v>
      </c>
      <c r="M53" s="6" t="s">
        <v>34</v>
      </c>
      <c r="N53" s="6" t="s">
        <v>37</v>
      </c>
      <c r="O53" s="6"/>
    </row>
    <row r="54" spans="1:15" s="29" customFormat="1" ht="59.45" customHeight="1" x14ac:dyDescent="0.25">
      <c r="A54" s="6">
        <v>53</v>
      </c>
      <c r="B54" s="20" t="s">
        <v>49</v>
      </c>
      <c r="C54" s="20" t="s">
        <v>50</v>
      </c>
      <c r="D54" s="6" t="s">
        <v>8</v>
      </c>
      <c r="E54" s="6" t="s">
        <v>32</v>
      </c>
      <c r="F54" s="21">
        <v>45765</v>
      </c>
      <c r="G54" s="21">
        <v>45807</v>
      </c>
      <c r="H54" s="6" t="s">
        <v>34</v>
      </c>
      <c r="I54" s="6" t="s">
        <v>51</v>
      </c>
      <c r="J54" s="6" t="s">
        <v>40</v>
      </c>
      <c r="K54" s="22">
        <v>4.3</v>
      </c>
      <c r="L54" s="7">
        <v>45765</v>
      </c>
      <c r="M54" s="6" t="s">
        <v>34</v>
      </c>
      <c r="N54" s="6" t="s">
        <v>37</v>
      </c>
      <c r="O54" s="6"/>
    </row>
    <row r="55" spans="1:15" s="29" customFormat="1" ht="59.45" customHeight="1" x14ac:dyDescent="0.25">
      <c r="A55" s="6">
        <v>54</v>
      </c>
      <c r="B55" s="6" t="s">
        <v>122</v>
      </c>
      <c r="C55" s="6" t="s">
        <v>123</v>
      </c>
      <c r="D55" s="6" t="s">
        <v>16</v>
      </c>
      <c r="E55" s="6" t="s">
        <v>32</v>
      </c>
      <c r="F55" s="21">
        <v>45747</v>
      </c>
      <c r="G55" s="21">
        <v>45834</v>
      </c>
      <c r="H55" s="6" t="s">
        <v>34</v>
      </c>
      <c r="I55" s="6" t="s">
        <v>124</v>
      </c>
      <c r="J55" s="6" t="s">
        <v>125</v>
      </c>
      <c r="K55" s="22">
        <v>32.479999999999997</v>
      </c>
      <c r="L55" s="7">
        <v>45747</v>
      </c>
      <c r="M55" s="6" t="s">
        <v>32</v>
      </c>
      <c r="N55" s="6" t="s">
        <v>126</v>
      </c>
      <c r="O55" s="6"/>
    </row>
    <row r="56" spans="1:15" ht="59.45" customHeight="1" x14ac:dyDescent="0.25">
      <c r="A56" s="6">
        <v>55</v>
      </c>
      <c r="B56" s="6" t="s">
        <v>127</v>
      </c>
      <c r="C56" s="6" t="s">
        <v>128</v>
      </c>
      <c r="D56" s="6" t="s">
        <v>16</v>
      </c>
      <c r="E56" s="6" t="s">
        <v>32</v>
      </c>
      <c r="F56" s="21">
        <v>45747</v>
      </c>
      <c r="G56" s="21">
        <v>45834</v>
      </c>
      <c r="H56" s="6" t="s">
        <v>34</v>
      </c>
      <c r="I56" s="6" t="s">
        <v>129</v>
      </c>
      <c r="J56" s="6" t="s">
        <v>130</v>
      </c>
      <c r="K56" s="22">
        <v>20</v>
      </c>
      <c r="L56" s="11">
        <v>45747</v>
      </c>
      <c r="M56" s="6" t="s">
        <v>32</v>
      </c>
      <c r="N56" s="6" t="s">
        <v>131</v>
      </c>
      <c r="O56" s="6"/>
    </row>
    <row r="57" spans="1:15" s="29" customFormat="1" ht="59.45" customHeight="1" x14ac:dyDescent="0.25">
      <c r="A57" s="6">
        <v>56</v>
      </c>
      <c r="B57" s="6" t="s">
        <v>135</v>
      </c>
      <c r="C57" s="6" t="s">
        <v>140</v>
      </c>
      <c r="D57" s="6" t="s">
        <v>141</v>
      </c>
      <c r="E57" s="6" t="s">
        <v>32</v>
      </c>
      <c r="F57" s="21">
        <v>45744</v>
      </c>
      <c r="G57" s="21">
        <v>45834</v>
      </c>
      <c r="H57" s="6" t="s">
        <v>34</v>
      </c>
      <c r="I57" s="6" t="s">
        <v>142</v>
      </c>
      <c r="J57" s="6" t="s">
        <v>121</v>
      </c>
      <c r="K57" s="22">
        <v>40</v>
      </c>
      <c r="L57" s="7">
        <v>45744</v>
      </c>
      <c r="M57" s="6" t="s">
        <v>34</v>
      </c>
      <c r="N57" s="6" t="s">
        <v>143</v>
      </c>
      <c r="O57" s="6" t="s">
        <v>144</v>
      </c>
    </row>
    <row r="58" spans="1:15" ht="59.45" customHeight="1" x14ac:dyDescent="0.25">
      <c r="A58" s="6">
        <v>57</v>
      </c>
      <c r="B58" s="6" t="s">
        <v>145</v>
      </c>
      <c r="C58" s="6" t="s">
        <v>146</v>
      </c>
      <c r="D58" s="6" t="s">
        <v>16</v>
      </c>
      <c r="E58" s="6" t="s">
        <v>32</v>
      </c>
      <c r="F58" s="21">
        <v>45716</v>
      </c>
      <c r="G58" s="21">
        <v>45807</v>
      </c>
      <c r="H58" s="6" t="s">
        <v>34</v>
      </c>
      <c r="I58" s="6" t="s">
        <v>147</v>
      </c>
      <c r="J58" s="6" t="s">
        <v>121</v>
      </c>
      <c r="K58" s="22">
        <v>5.88</v>
      </c>
      <c r="L58" s="9" t="s">
        <v>148</v>
      </c>
      <c r="M58" s="6" t="s">
        <v>32</v>
      </c>
      <c r="N58" s="6" t="s">
        <v>149</v>
      </c>
      <c r="O58" s="6" t="s">
        <v>779</v>
      </c>
    </row>
    <row r="59" spans="1:15" ht="59.45" customHeight="1" x14ac:dyDescent="0.25">
      <c r="A59" s="6">
        <v>58</v>
      </c>
      <c r="B59" s="6" t="s">
        <v>150</v>
      </c>
      <c r="C59" s="6" t="s">
        <v>151</v>
      </c>
      <c r="D59" s="6" t="s">
        <v>16</v>
      </c>
      <c r="E59" s="6" t="s">
        <v>32</v>
      </c>
      <c r="F59" s="21">
        <v>45715</v>
      </c>
      <c r="G59" s="21">
        <v>45834</v>
      </c>
      <c r="H59" s="6" t="s">
        <v>34</v>
      </c>
      <c r="I59" s="6" t="s">
        <v>152</v>
      </c>
      <c r="J59" s="6" t="s">
        <v>121</v>
      </c>
      <c r="K59" s="22">
        <v>195.19</v>
      </c>
      <c r="L59" s="9" t="s">
        <v>153</v>
      </c>
      <c r="M59" s="6" t="s">
        <v>34</v>
      </c>
      <c r="N59" s="6" t="s">
        <v>154</v>
      </c>
      <c r="O59" s="6" t="s">
        <v>780</v>
      </c>
    </row>
    <row r="60" spans="1:15" ht="59.45" customHeight="1" x14ac:dyDescent="0.25">
      <c r="A60" s="6">
        <v>59</v>
      </c>
      <c r="B60" s="6" t="s">
        <v>138</v>
      </c>
      <c r="C60" s="6" t="s">
        <v>155</v>
      </c>
      <c r="D60" s="6" t="s">
        <v>16</v>
      </c>
      <c r="E60" s="6" t="s">
        <v>32</v>
      </c>
      <c r="F60" s="21">
        <v>45077</v>
      </c>
      <c r="G60" s="21">
        <v>46752</v>
      </c>
      <c r="H60" s="6" t="s">
        <v>34</v>
      </c>
      <c r="I60" s="6" t="s">
        <v>156</v>
      </c>
      <c r="J60" s="6" t="s">
        <v>125</v>
      </c>
      <c r="K60" s="22">
        <v>26.49</v>
      </c>
      <c r="L60" s="9" t="s">
        <v>157</v>
      </c>
      <c r="M60" s="6" t="s">
        <v>34</v>
      </c>
      <c r="N60" s="6" t="s">
        <v>158</v>
      </c>
      <c r="O60" s="6"/>
    </row>
    <row r="61" spans="1:15" ht="59.45" customHeight="1" x14ac:dyDescent="0.25">
      <c r="A61" s="6">
        <v>60</v>
      </c>
      <c r="B61" s="6" t="s">
        <v>417</v>
      </c>
      <c r="C61" s="6" t="s">
        <v>418</v>
      </c>
      <c r="D61" s="6" t="s">
        <v>9</v>
      </c>
      <c r="E61" s="6" t="s">
        <v>32</v>
      </c>
      <c r="F61" s="21">
        <v>45735</v>
      </c>
      <c r="G61" s="21">
        <v>45782</v>
      </c>
      <c r="H61" s="6" t="s">
        <v>34</v>
      </c>
      <c r="I61" s="32" t="s">
        <v>419</v>
      </c>
      <c r="J61" s="6" t="s">
        <v>82</v>
      </c>
      <c r="K61" s="22">
        <v>64.819999999999993</v>
      </c>
      <c r="L61" s="13" t="s">
        <v>420</v>
      </c>
      <c r="M61" s="6" t="s">
        <v>34</v>
      </c>
      <c r="N61" s="6" t="s">
        <v>421</v>
      </c>
      <c r="O61" s="6"/>
    </row>
    <row r="62" spans="1:15" ht="59.45" customHeight="1" x14ac:dyDescent="0.25">
      <c r="A62" s="6">
        <v>61</v>
      </c>
      <c r="B62" s="20" t="s">
        <v>31</v>
      </c>
      <c r="C62" s="6" t="s">
        <v>422</v>
      </c>
      <c r="D62" s="6" t="s">
        <v>12</v>
      </c>
      <c r="E62" s="6" t="s">
        <v>32</v>
      </c>
      <c r="F62" s="21">
        <v>45764</v>
      </c>
      <c r="G62" s="21">
        <v>45785</v>
      </c>
      <c r="H62" s="6" t="s">
        <v>34</v>
      </c>
      <c r="I62" s="6" t="s">
        <v>423</v>
      </c>
      <c r="J62" s="6" t="s">
        <v>424</v>
      </c>
      <c r="K62" s="22">
        <v>42.63</v>
      </c>
      <c r="L62" s="12" t="s">
        <v>425</v>
      </c>
      <c r="M62" s="6" t="s">
        <v>32</v>
      </c>
      <c r="N62" s="6" t="s">
        <v>426</v>
      </c>
      <c r="O62" s="6"/>
    </row>
    <row r="63" spans="1:15" ht="59.45" customHeight="1" x14ac:dyDescent="0.25">
      <c r="A63" s="6">
        <v>62</v>
      </c>
      <c r="B63" s="81" t="s">
        <v>233</v>
      </c>
      <c r="C63" s="6" t="s">
        <v>427</v>
      </c>
      <c r="D63" s="6" t="s">
        <v>428</v>
      </c>
      <c r="E63" s="6" t="s">
        <v>32</v>
      </c>
      <c r="F63" s="21">
        <v>45804</v>
      </c>
      <c r="G63" s="21">
        <v>45820</v>
      </c>
      <c r="H63" s="6" t="s">
        <v>32</v>
      </c>
      <c r="I63" s="6" t="s">
        <v>429</v>
      </c>
      <c r="J63" s="6" t="s">
        <v>424</v>
      </c>
      <c r="K63" s="22">
        <v>8</v>
      </c>
      <c r="L63" s="12" t="s">
        <v>430</v>
      </c>
      <c r="M63" s="6" t="s">
        <v>32</v>
      </c>
      <c r="N63" s="6" t="s">
        <v>33</v>
      </c>
      <c r="O63" s="6"/>
    </row>
    <row r="64" spans="1:15" ht="59.45" customHeight="1" x14ac:dyDescent="0.25">
      <c r="A64" s="6">
        <v>63</v>
      </c>
      <c r="B64" s="20" t="s">
        <v>36</v>
      </c>
      <c r="C64" s="6" t="s">
        <v>431</v>
      </c>
      <c r="D64" s="6" t="s">
        <v>432</v>
      </c>
      <c r="E64" s="6" t="s">
        <v>32</v>
      </c>
      <c r="F64" s="21">
        <v>45796</v>
      </c>
      <c r="G64" s="21">
        <v>45838</v>
      </c>
      <c r="H64" s="6" t="s">
        <v>32</v>
      </c>
      <c r="I64" s="6" t="s">
        <v>433</v>
      </c>
      <c r="J64" s="6" t="s">
        <v>434</v>
      </c>
      <c r="K64" s="67">
        <v>7.3</v>
      </c>
      <c r="L64" s="16" t="s">
        <v>435</v>
      </c>
      <c r="M64" s="6" t="s">
        <v>34</v>
      </c>
      <c r="N64" s="6" t="s">
        <v>436</v>
      </c>
      <c r="O64" s="6"/>
    </row>
    <row r="65" spans="1:15" ht="59.45" customHeight="1" x14ac:dyDescent="0.25">
      <c r="A65" s="6">
        <v>64</v>
      </c>
      <c r="B65" s="20" t="s">
        <v>464</v>
      </c>
      <c r="C65" s="6" t="s">
        <v>465</v>
      </c>
      <c r="D65" s="6" t="s">
        <v>19</v>
      </c>
      <c r="E65" s="6" t="s">
        <v>32</v>
      </c>
      <c r="F65" s="21">
        <v>45771</v>
      </c>
      <c r="G65" s="21">
        <v>45869</v>
      </c>
      <c r="H65" s="6" t="s">
        <v>34</v>
      </c>
      <c r="I65" s="6" t="s">
        <v>466</v>
      </c>
      <c r="J65" s="6" t="s">
        <v>467</v>
      </c>
      <c r="K65" s="22">
        <v>32</v>
      </c>
      <c r="L65" s="17">
        <v>45771</v>
      </c>
      <c r="M65" s="6" t="s">
        <v>34</v>
      </c>
      <c r="N65" s="6" t="s">
        <v>468</v>
      </c>
      <c r="O65" s="6" t="s">
        <v>469</v>
      </c>
    </row>
    <row r="66" spans="1:15" ht="59.45" customHeight="1" x14ac:dyDescent="0.25">
      <c r="A66" s="6">
        <v>65</v>
      </c>
      <c r="B66" s="20" t="s">
        <v>470</v>
      </c>
      <c r="C66" s="6" t="s">
        <v>471</v>
      </c>
      <c r="D66" s="6" t="s">
        <v>19</v>
      </c>
      <c r="E66" s="6" t="s">
        <v>32</v>
      </c>
      <c r="F66" s="21">
        <v>45771</v>
      </c>
      <c r="G66" s="21">
        <v>45835</v>
      </c>
      <c r="H66" s="6" t="s">
        <v>34</v>
      </c>
      <c r="I66" s="6" t="s">
        <v>472</v>
      </c>
      <c r="J66" s="6" t="s">
        <v>467</v>
      </c>
      <c r="K66" s="22">
        <v>100</v>
      </c>
      <c r="L66" s="17">
        <v>45771</v>
      </c>
      <c r="M66" s="6" t="s">
        <v>34</v>
      </c>
      <c r="N66" s="6" t="s">
        <v>473</v>
      </c>
      <c r="O66" s="6" t="s">
        <v>474</v>
      </c>
    </row>
    <row r="67" spans="1:15" ht="59.45" customHeight="1" x14ac:dyDescent="0.25">
      <c r="A67" s="6">
        <v>66</v>
      </c>
      <c r="B67" s="20" t="s">
        <v>475</v>
      </c>
      <c r="C67" s="6" t="s">
        <v>476</v>
      </c>
      <c r="D67" s="6" t="s">
        <v>19</v>
      </c>
      <c r="E67" s="6" t="s">
        <v>32</v>
      </c>
      <c r="F67" s="21">
        <v>45771</v>
      </c>
      <c r="G67" s="21">
        <v>45835</v>
      </c>
      <c r="H67" s="6" t="s">
        <v>34</v>
      </c>
      <c r="I67" s="6" t="s">
        <v>477</v>
      </c>
      <c r="J67" s="6" t="s">
        <v>467</v>
      </c>
      <c r="K67" s="22">
        <v>51.29</v>
      </c>
      <c r="L67" s="17">
        <v>45771</v>
      </c>
      <c r="M67" s="6" t="s">
        <v>32</v>
      </c>
      <c r="N67" s="6" t="s">
        <v>478</v>
      </c>
      <c r="O67" s="6" t="s">
        <v>479</v>
      </c>
    </row>
    <row r="68" spans="1:15" ht="59.45" customHeight="1" x14ac:dyDescent="0.25">
      <c r="A68" s="6">
        <v>67</v>
      </c>
      <c r="B68" s="20" t="s">
        <v>480</v>
      </c>
      <c r="C68" s="6" t="s">
        <v>481</v>
      </c>
      <c r="D68" s="6" t="s">
        <v>19</v>
      </c>
      <c r="E68" s="6" t="s">
        <v>32</v>
      </c>
      <c r="F68" s="21">
        <v>45754</v>
      </c>
      <c r="G68" s="21">
        <v>45808</v>
      </c>
      <c r="H68" s="6" t="s">
        <v>34</v>
      </c>
      <c r="I68" s="6" t="s">
        <v>482</v>
      </c>
      <c r="J68" s="6" t="s">
        <v>467</v>
      </c>
      <c r="K68" s="22">
        <v>140</v>
      </c>
      <c r="L68" s="13" t="s">
        <v>483</v>
      </c>
      <c r="M68" s="6" t="s">
        <v>34</v>
      </c>
      <c r="N68" s="6" t="s">
        <v>484</v>
      </c>
      <c r="O68" s="6" t="s">
        <v>485</v>
      </c>
    </row>
    <row r="69" spans="1:15" ht="59.45" customHeight="1" x14ac:dyDescent="0.25">
      <c r="A69" s="6">
        <v>68</v>
      </c>
      <c r="B69" s="20" t="s">
        <v>486</v>
      </c>
      <c r="C69" s="6" t="s">
        <v>487</v>
      </c>
      <c r="D69" s="6" t="s">
        <v>19</v>
      </c>
      <c r="E69" s="6" t="s">
        <v>32</v>
      </c>
      <c r="F69" s="21">
        <v>45754</v>
      </c>
      <c r="G69" s="21">
        <v>45808</v>
      </c>
      <c r="H69" s="6" t="s">
        <v>34</v>
      </c>
      <c r="I69" s="6" t="s">
        <v>488</v>
      </c>
      <c r="J69" s="6" t="s">
        <v>467</v>
      </c>
      <c r="K69" s="22">
        <v>86.72</v>
      </c>
      <c r="L69" s="13" t="s">
        <v>489</v>
      </c>
      <c r="M69" s="6" t="s">
        <v>34</v>
      </c>
      <c r="N69" s="6" t="s">
        <v>490</v>
      </c>
      <c r="O69" s="6" t="s">
        <v>479</v>
      </c>
    </row>
    <row r="70" spans="1:15" ht="59.45" customHeight="1" x14ac:dyDescent="0.25">
      <c r="A70" s="6">
        <v>69</v>
      </c>
      <c r="B70" s="20" t="s">
        <v>505</v>
      </c>
      <c r="C70" s="6" t="s">
        <v>506</v>
      </c>
      <c r="D70" s="6" t="s">
        <v>19</v>
      </c>
      <c r="E70" s="6" t="s">
        <v>32</v>
      </c>
      <c r="F70" s="21">
        <v>45758</v>
      </c>
      <c r="G70" s="21">
        <v>45800</v>
      </c>
      <c r="H70" s="6" t="s">
        <v>34</v>
      </c>
      <c r="I70" s="6" t="s">
        <v>507</v>
      </c>
      <c r="J70" s="6" t="s">
        <v>467</v>
      </c>
      <c r="K70" s="22">
        <v>11.179</v>
      </c>
      <c r="L70" s="13" t="s">
        <v>508</v>
      </c>
      <c r="M70" s="6" t="s">
        <v>34</v>
      </c>
      <c r="N70" s="6" t="s">
        <v>509</v>
      </c>
      <c r="O70" s="6" t="s">
        <v>510</v>
      </c>
    </row>
    <row r="71" spans="1:15" ht="59.45" customHeight="1" x14ac:dyDescent="0.25">
      <c r="A71" s="6">
        <v>70</v>
      </c>
      <c r="B71" s="20" t="s">
        <v>511</v>
      </c>
      <c r="C71" s="6" t="s">
        <v>512</v>
      </c>
      <c r="D71" s="6" t="s">
        <v>19</v>
      </c>
      <c r="E71" s="6" t="s">
        <v>32</v>
      </c>
      <c r="F71" s="21">
        <v>45772</v>
      </c>
      <c r="G71" s="21">
        <v>45835</v>
      </c>
      <c r="H71" s="6" t="s">
        <v>34</v>
      </c>
      <c r="I71" s="6" t="s">
        <v>513</v>
      </c>
      <c r="J71" s="6" t="s">
        <v>467</v>
      </c>
      <c r="K71" s="22">
        <v>9.8000000000000007</v>
      </c>
      <c r="L71" s="17">
        <v>45772</v>
      </c>
      <c r="M71" s="6" t="s">
        <v>34</v>
      </c>
      <c r="N71" s="6" t="s">
        <v>514</v>
      </c>
      <c r="O71" s="6"/>
    </row>
    <row r="72" spans="1:15" ht="90" x14ac:dyDescent="0.25">
      <c r="A72" s="6">
        <v>71</v>
      </c>
      <c r="B72" s="20" t="s">
        <v>515</v>
      </c>
      <c r="C72" s="6" t="s">
        <v>516</v>
      </c>
      <c r="D72" s="6" t="s">
        <v>19</v>
      </c>
      <c r="E72" s="6" t="s">
        <v>32</v>
      </c>
      <c r="F72" s="21">
        <v>45716</v>
      </c>
      <c r="G72" s="21">
        <v>45814</v>
      </c>
      <c r="H72" s="6" t="s">
        <v>34</v>
      </c>
      <c r="I72" s="6" t="s">
        <v>517</v>
      </c>
      <c r="J72" s="6" t="s">
        <v>467</v>
      </c>
      <c r="K72" s="22">
        <v>30</v>
      </c>
      <c r="L72" s="13" t="s">
        <v>518</v>
      </c>
      <c r="M72" s="6" t="s">
        <v>32</v>
      </c>
      <c r="N72" s="6" t="s">
        <v>519</v>
      </c>
      <c r="O72" s="6" t="s">
        <v>520</v>
      </c>
    </row>
    <row r="73" spans="1:15" ht="59.45" customHeight="1" x14ac:dyDescent="0.25">
      <c r="A73" s="6">
        <v>72</v>
      </c>
      <c r="B73" s="20" t="s">
        <v>515</v>
      </c>
      <c r="C73" s="6" t="s">
        <v>521</v>
      </c>
      <c r="D73" s="6" t="s">
        <v>19</v>
      </c>
      <c r="E73" s="6" t="s">
        <v>32</v>
      </c>
      <c r="F73" s="21">
        <v>45777</v>
      </c>
      <c r="G73" s="21">
        <v>45883</v>
      </c>
      <c r="H73" s="6" t="s">
        <v>32</v>
      </c>
      <c r="I73" s="6" t="s">
        <v>522</v>
      </c>
      <c r="J73" s="6" t="s">
        <v>467</v>
      </c>
      <c r="K73" s="22">
        <v>34</v>
      </c>
      <c r="L73" s="17">
        <v>45777</v>
      </c>
      <c r="M73" s="6" t="s">
        <v>32</v>
      </c>
      <c r="N73" s="6" t="s">
        <v>523</v>
      </c>
      <c r="O73" s="6" t="s">
        <v>520</v>
      </c>
    </row>
    <row r="74" spans="1:15" s="84" customFormat="1" ht="59.45" customHeight="1" x14ac:dyDescent="0.25">
      <c r="A74" s="83">
        <v>73</v>
      </c>
      <c r="B74" s="84" t="s">
        <v>31</v>
      </c>
      <c r="C74" s="84" t="s">
        <v>524</v>
      </c>
      <c r="D74" s="84" t="s">
        <v>30</v>
      </c>
      <c r="E74" s="85" t="s">
        <v>32</v>
      </c>
      <c r="F74" s="85" t="s">
        <v>527</v>
      </c>
      <c r="G74" s="84" t="s">
        <v>528</v>
      </c>
      <c r="H74" s="84" t="s">
        <v>34</v>
      </c>
      <c r="I74" s="84" t="s">
        <v>524</v>
      </c>
      <c r="J74" s="86" t="s">
        <v>525</v>
      </c>
      <c r="K74" s="87">
        <v>49.56</v>
      </c>
      <c r="L74" s="84" t="s">
        <v>526</v>
      </c>
      <c r="M74" s="84" t="s">
        <v>32</v>
      </c>
      <c r="N74" s="84" t="s">
        <v>33</v>
      </c>
    </row>
    <row r="75" spans="1:15" ht="59.45" customHeight="1" x14ac:dyDescent="0.25">
      <c r="A75" s="6">
        <v>74</v>
      </c>
      <c r="B75" s="20" t="s">
        <v>529</v>
      </c>
      <c r="C75" s="30" t="s">
        <v>530</v>
      </c>
      <c r="D75" s="6" t="s">
        <v>30</v>
      </c>
      <c r="E75" s="6" t="s">
        <v>32</v>
      </c>
      <c r="F75" s="21">
        <v>45728</v>
      </c>
      <c r="G75" s="21">
        <v>45835</v>
      </c>
      <c r="H75" s="6" t="s">
        <v>34</v>
      </c>
      <c r="I75" s="6" t="s">
        <v>531</v>
      </c>
      <c r="J75" s="6" t="s">
        <v>525</v>
      </c>
      <c r="K75" s="22">
        <v>111.74</v>
      </c>
      <c r="L75" s="33" t="s">
        <v>532</v>
      </c>
      <c r="M75" s="6" t="s">
        <v>32</v>
      </c>
      <c r="N75" s="6" t="s">
        <v>533</v>
      </c>
      <c r="O75" s="6"/>
    </row>
    <row r="76" spans="1:15" s="84" customFormat="1" ht="59.45" customHeight="1" x14ac:dyDescent="0.25">
      <c r="A76" s="88">
        <v>75</v>
      </c>
      <c r="B76" s="23" t="s">
        <v>534</v>
      </c>
      <c r="C76" s="89" t="s">
        <v>535</v>
      </c>
      <c r="D76" s="88" t="s">
        <v>30</v>
      </c>
      <c r="E76" s="88" t="s">
        <v>32</v>
      </c>
      <c r="F76" s="90">
        <v>45720</v>
      </c>
      <c r="G76" s="90">
        <v>45806</v>
      </c>
      <c r="H76" s="88" t="s">
        <v>34</v>
      </c>
      <c r="I76" s="88" t="s">
        <v>536</v>
      </c>
      <c r="J76" s="88" t="s">
        <v>537</v>
      </c>
      <c r="K76" s="91">
        <v>38.49</v>
      </c>
      <c r="L76" s="92" t="s">
        <v>538</v>
      </c>
      <c r="M76" s="88" t="s">
        <v>34</v>
      </c>
      <c r="N76" s="88" t="s">
        <v>539</v>
      </c>
      <c r="O76" s="88"/>
    </row>
    <row r="77" spans="1:15" s="29" customFormat="1" ht="59.45" customHeight="1" x14ac:dyDescent="0.25">
      <c r="A77" s="10">
        <v>76</v>
      </c>
      <c r="B77" s="81" t="s">
        <v>540</v>
      </c>
      <c r="C77" s="82" t="s">
        <v>541</v>
      </c>
      <c r="D77" s="10" t="s">
        <v>30</v>
      </c>
      <c r="E77" s="10" t="s">
        <v>32</v>
      </c>
      <c r="F77" s="73">
        <v>45789</v>
      </c>
      <c r="G77" s="77">
        <v>45820</v>
      </c>
      <c r="H77" s="10" t="s">
        <v>32</v>
      </c>
      <c r="I77" s="29" t="s">
        <v>542</v>
      </c>
      <c r="J77" s="10" t="s">
        <v>537</v>
      </c>
      <c r="K77" s="74">
        <v>5.9</v>
      </c>
      <c r="L77" s="10" t="s">
        <v>543</v>
      </c>
      <c r="M77" s="10" t="s">
        <v>34</v>
      </c>
      <c r="N77" s="29" t="s">
        <v>544</v>
      </c>
      <c r="O77" s="10"/>
    </row>
    <row r="78" spans="1:15" s="84" customFormat="1" ht="59.45" customHeight="1" x14ac:dyDescent="0.25">
      <c r="A78" s="88">
        <v>77</v>
      </c>
      <c r="B78" s="23" t="s">
        <v>545</v>
      </c>
      <c r="C78" s="84" t="s">
        <v>546</v>
      </c>
      <c r="D78" s="88" t="s">
        <v>30</v>
      </c>
      <c r="E78" s="88" t="s">
        <v>32</v>
      </c>
      <c r="F78" s="85">
        <v>45757</v>
      </c>
      <c r="G78" s="85">
        <v>45790</v>
      </c>
      <c r="H78" s="88" t="s">
        <v>34</v>
      </c>
      <c r="I78" s="88" t="s">
        <v>784</v>
      </c>
      <c r="J78" s="88" t="s">
        <v>547</v>
      </c>
      <c r="K78" s="91">
        <v>2.68</v>
      </c>
      <c r="L78" s="93" t="s">
        <v>548</v>
      </c>
      <c r="M78" s="88" t="s">
        <v>34</v>
      </c>
      <c r="N78" s="84" t="s">
        <v>549</v>
      </c>
      <c r="O78" s="88"/>
    </row>
    <row r="79" spans="1:15" ht="59.45" customHeight="1" x14ac:dyDescent="0.25">
      <c r="A79" s="6">
        <v>78</v>
      </c>
      <c r="B79" s="20" t="s">
        <v>550</v>
      </c>
      <c r="C79" s="30" t="s">
        <v>551</v>
      </c>
      <c r="D79" s="6" t="s">
        <v>30</v>
      </c>
      <c r="E79" s="88" t="s">
        <v>32</v>
      </c>
      <c r="F79" s="31">
        <v>45750</v>
      </c>
      <c r="G79" s="31">
        <v>45791</v>
      </c>
      <c r="H79" s="6" t="s">
        <v>34</v>
      </c>
      <c r="I79" s="6" t="s">
        <v>552</v>
      </c>
      <c r="J79" s="6" t="s">
        <v>537</v>
      </c>
      <c r="K79" s="22">
        <v>92.94</v>
      </c>
      <c r="L79" s="35" t="s">
        <v>553</v>
      </c>
      <c r="M79" s="6" t="s">
        <v>32</v>
      </c>
      <c r="N79" s="15" t="s">
        <v>554</v>
      </c>
      <c r="O79" s="6"/>
    </row>
    <row r="80" spans="1:15" s="84" customFormat="1" ht="59.45" customHeight="1" x14ac:dyDescent="0.25">
      <c r="A80" s="88">
        <v>79</v>
      </c>
      <c r="B80" s="23" t="s">
        <v>555</v>
      </c>
      <c r="C80" s="84" t="s">
        <v>556</v>
      </c>
      <c r="D80" s="88" t="s">
        <v>30</v>
      </c>
      <c r="E80" s="88" t="s">
        <v>32</v>
      </c>
      <c r="F80" s="85">
        <v>45750</v>
      </c>
      <c r="G80" s="85">
        <v>45785</v>
      </c>
      <c r="H80" s="88" t="s">
        <v>34</v>
      </c>
      <c r="I80" s="88" t="s">
        <v>552</v>
      </c>
      <c r="J80" s="88" t="s">
        <v>537</v>
      </c>
      <c r="K80" s="91">
        <v>6.5</v>
      </c>
      <c r="L80" s="93" t="s">
        <v>526</v>
      </c>
      <c r="M80" s="88" t="s">
        <v>34</v>
      </c>
      <c r="N80" s="84" t="s">
        <v>557</v>
      </c>
      <c r="O80" s="88"/>
    </row>
    <row r="81" spans="1:15" ht="59.45" customHeight="1" x14ac:dyDescent="0.25">
      <c r="A81" s="6">
        <v>80</v>
      </c>
      <c r="B81" s="20" t="s">
        <v>558</v>
      </c>
      <c r="C81" s="15" t="s">
        <v>559</v>
      </c>
      <c r="D81" s="6" t="s">
        <v>30</v>
      </c>
      <c r="E81" s="6" t="s">
        <v>32</v>
      </c>
      <c r="F81" s="21">
        <v>45806</v>
      </c>
      <c r="G81" s="21">
        <v>45841</v>
      </c>
      <c r="H81" s="6" t="s">
        <v>32</v>
      </c>
      <c r="I81" s="6" t="s">
        <v>560</v>
      </c>
      <c r="J81" s="6" t="s">
        <v>537</v>
      </c>
      <c r="K81" s="22">
        <v>16.010000000000002</v>
      </c>
      <c r="L81" s="6" t="s">
        <v>561</v>
      </c>
      <c r="M81" s="6" t="s">
        <v>34</v>
      </c>
      <c r="N81" s="15" t="s">
        <v>562</v>
      </c>
      <c r="O81" s="6"/>
    </row>
    <row r="82" spans="1:15" s="84" customFormat="1" ht="59.45" customHeight="1" x14ac:dyDescent="0.25">
      <c r="A82" s="88">
        <v>81</v>
      </c>
      <c r="B82" s="23" t="s">
        <v>563</v>
      </c>
      <c r="C82" s="84" t="s">
        <v>564</v>
      </c>
      <c r="D82" s="88" t="s">
        <v>30</v>
      </c>
      <c r="E82" s="88" t="s">
        <v>32</v>
      </c>
      <c r="F82" s="90">
        <v>45782</v>
      </c>
      <c r="G82" s="90">
        <v>45839</v>
      </c>
      <c r="H82" s="88" t="s">
        <v>32</v>
      </c>
      <c r="I82" s="88" t="s">
        <v>560</v>
      </c>
      <c r="J82" s="88" t="s">
        <v>537</v>
      </c>
      <c r="K82" s="91">
        <v>11.52</v>
      </c>
      <c r="L82" s="88" t="s">
        <v>565</v>
      </c>
      <c r="M82" s="88" t="s">
        <v>32</v>
      </c>
      <c r="N82" s="84" t="s">
        <v>566</v>
      </c>
      <c r="O82" s="88"/>
    </row>
    <row r="83" spans="1:15" ht="59.45" customHeight="1" x14ac:dyDescent="0.25">
      <c r="A83" s="6">
        <v>82</v>
      </c>
      <c r="B83" s="20" t="s">
        <v>567</v>
      </c>
      <c r="C83" s="15" t="s">
        <v>568</v>
      </c>
      <c r="D83" s="6" t="s">
        <v>30</v>
      </c>
      <c r="E83" s="6" t="s">
        <v>32</v>
      </c>
      <c r="F83" s="21">
        <v>45764</v>
      </c>
      <c r="G83" s="31">
        <v>45804</v>
      </c>
      <c r="H83" s="6" t="s">
        <v>34</v>
      </c>
      <c r="I83" s="15" t="s">
        <v>560</v>
      </c>
      <c r="J83" s="6" t="s">
        <v>537</v>
      </c>
      <c r="K83" s="22">
        <v>6.3</v>
      </c>
      <c r="L83" s="35" t="s">
        <v>569</v>
      </c>
      <c r="M83" s="6" t="s">
        <v>34</v>
      </c>
      <c r="N83" s="15" t="s">
        <v>570</v>
      </c>
      <c r="O83" s="6"/>
    </row>
    <row r="84" spans="1:15" s="84" customFormat="1" ht="59.45" customHeight="1" x14ac:dyDescent="0.25">
      <c r="A84" s="88">
        <v>83</v>
      </c>
      <c r="B84" s="23" t="s">
        <v>571</v>
      </c>
      <c r="C84" s="89" t="s">
        <v>572</v>
      </c>
      <c r="D84" s="88" t="s">
        <v>30</v>
      </c>
      <c r="E84" s="88" t="s">
        <v>32</v>
      </c>
      <c r="F84" s="90">
        <v>45782</v>
      </c>
      <c r="G84" s="90">
        <v>45838</v>
      </c>
      <c r="H84" s="88" t="s">
        <v>32</v>
      </c>
      <c r="I84" s="88" t="s">
        <v>573</v>
      </c>
      <c r="J84" s="88" t="s">
        <v>537</v>
      </c>
      <c r="K84" s="91">
        <v>52.55</v>
      </c>
      <c r="L84" s="88" t="s">
        <v>574</v>
      </c>
      <c r="M84" s="88" t="s">
        <v>32</v>
      </c>
      <c r="N84" s="84" t="s">
        <v>575</v>
      </c>
      <c r="O84" s="88"/>
    </row>
    <row r="85" spans="1:15" ht="59.45" customHeight="1" x14ac:dyDescent="0.25">
      <c r="A85" s="6">
        <v>84</v>
      </c>
      <c r="B85" s="20" t="s">
        <v>576</v>
      </c>
      <c r="C85" s="34" t="s">
        <v>577</v>
      </c>
      <c r="D85" s="6" t="s">
        <v>30</v>
      </c>
      <c r="E85" s="6" t="s">
        <v>32</v>
      </c>
      <c r="F85" s="21">
        <v>45782</v>
      </c>
      <c r="G85" s="21">
        <v>45838</v>
      </c>
      <c r="H85" s="6" t="s">
        <v>32</v>
      </c>
      <c r="I85" s="6" t="s">
        <v>578</v>
      </c>
      <c r="J85" s="6" t="s">
        <v>537</v>
      </c>
      <c r="K85" s="22">
        <v>28.28</v>
      </c>
      <c r="L85" s="6" t="s">
        <v>574</v>
      </c>
      <c r="M85" s="6" t="s">
        <v>34</v>
      </c>
      <c r="N85" s="6" t="s">
        <v>579</v>
      </c>
      <c r="O85" s="6"/>
    </row>
    <row r="86" spans="1:15" s="84" customFormat="1" ht="59.45" customHeight="1" x14ac:dyDescent="0.25">
      <c r="A86" s="88">
        <v>85</v>
      </c>
      <c r="B86" s="84" t="s">
        <v>606</v>
      </c>
      <c r="C86" s="84" t="s">
        <v>607</v>
      </c>
      <c r="D86" s="84" t="s">
        <v>18</v>
      </c>
      <c r="E86" s="84" t="s">
        <v>32</v>
      </c>
      <c r="F86" s="85">
        <v>45776</v>
      </c>
      <c r="G86" s="85">
        <v>45793</v>
      </c>
      <c r="H86" s="84" t="s">
        <v>34</v>
      </c>
      <c r="I86" s="84" t="s">
        <v>608</v>
      </c>
      <c r="J86" s="84" t="s">
        <v>604</v>
      </c>
      <c r="K86" s="86">
        <v>6.4</v>
      </c>
      <c r="L86" s="94" t="s">
        <v>609</v>
      </c>
      <c r="M86" s="84" t="s">
        <v>32</v>
      </c>
      <c r="N86" s="84" t="s">
        <v>610</v>
      </c>
    </row>
    <row r="87" spans="1:15" s="29" customFormat="1" ht="59.45" customHeight="1" x14ac:dyDescent="0.25">
      <c r="A87" s="10">
        <v>86</v>
      </c>
      <c r="B87" s="29" t="s">
        <v>611</v>
      </c>
      <c r="C87" s="29" t="s">
        <v>612</v>
      </c>
      <c r="D87" s="29" t="s">
        <v>18</v>
      </c>
      <c r="E87" s="29" t="s">
        <v>32</v>
      </c>
      <c r="F87" s="77">
        <v>45769</v>
      </c>
      <c r="G87" s="77">
        <v>45793</v>
      </c>
      <c r="H87" s="29" t="s">
        <v>34</v>
      </c>
      <c r="I87" s="29" t="s">
        <v>613</v>
      </c>
      <c r="J87" s="29" t="s">
        <v>604</v>
      </c>
      <c r="K87" s="79">
        <v>9.64</v>
      </c>
      <c r="L87" s="95" t="s">
        <v>611</v>
      </c>
      <c r="M87" s="29" t="s">
        <v>34</v>
      </c>
      <c r="N87" s="76" t="s">
        <v>614</v>
      </c>
    </row>
    <row r="88" spans="1:15" s="84" customFormat="1" ht="59.45" customHeight="1" x14ac:dyDescent="0.25">
      <c r="A88" s="88">
        <v>87</v>
      </c>
      <c r="B88" s="84" t="s">
        <v>615</v>
      </c>
      <c r="C88" s="84" t="s">
        <v>616</v>
      </c>
      <c r="D88" s="84" t="s">
        <v>18</v>
      </c>
      <c r="E88" s="84" t="s">
        <v>32</v>
      </c>
      <c r="F88" s="85">
        <v>45740</v>
      </c>
      <c r="G88" s="85">
        <v>45782</v>
      </c>
      <c r="H88" s="84" t="s">
        <v>34</v>
      </c>
      <c r="I88" s="84" t="s">
        <v>617</v>
      </c>
      <c r="J88" s="84" t="s">
        <v>618</v>
      </c>
      <c r="K88" s="86">
        <v>3.17</v>
      </c>
      <c r="L88" s="94" t="s">
        <v>615</v>
      </c>
      <c r="M88" s="84" t="s">
        <v>32</v>
      </c>
      <c r="N88" s="84" t="s">
        <v>619</v>
      </c>
    </row>
    <row r="89" spans="1:15" s="29" customFormat="1" ht="59.45" customHeight="1" x14ac:dyDescent="0.25">
      <c r="A89" s="10">
        <v>88</v>
      </c>
      <c r="B89" s="29" t="s">
        <v>620</v>
      </c>
      <c r="C89" s="29" t="s">
        <v>621</v>
      </c>
      <c r="D89" s="29" t="s">
        <v>18</v>
      </c>
      <c r="E89" s="29" t="s">
        <v>32</v>
      </c>
      <c r="F89" s="77">
        <v>45737</v>
      </c>
      <c r="G89" s="77">
        <v>45782</v>
      </c>
      <c r="H89" s="29" t="s">
        <v>34</v>
      </c>
      <c r="I89" s="29" t="s">
        <v>551</v>
      </c>
      <c r="J89" s="29" t="s">
        <v>622</v>
      </c>
      <c r="K89" s="79">
        <v>1.05</v>
      </c>
      <c r="L89" s="95" t="s">
        <v>620</v>
      </c>
      <c r="M89" s="29" t="s">
        <v>34</v>
      </c>
      <c r="N89" s="29" t="s">
        <v>623</v>
      </c>
    </row>
    <row r="90" spans="1:15" s="84" customFormat="1" ht="59.45" customHeight="1" x14ac:dyDescent="0.25">
      <c r="A90" s="88">
        <v>89</v>
      </c>
      <c r="B90" s="84" t="s">
        <v>624</v>
      </c>
      <c r="C90" s="84" t="s">
        <v>625</v>
      </c>
      <c r="D90" s="84" t="s">
        <v>18</v>
      </c>
      <c r="E90" s="84" t="s">
        <v>32</v>
      </c>
      <c r="F90" s="85">
        <v>45803</v>
      </c>
      <c r="G90" s="85">
        <v>45817</v>
      </c>
      <c r="H90" s="84" t="s">
        <v>32</v>
      </c>
      <c r="I90" s="86" t="s">
        <v>626</v>
      </c>
      <c r="J90" s="84" t="s">
        <v>604</v>
      </c>
      <c r="K90" s="86">
        <v>28.29</v>
      </c>
      <c r="L90" s="94" t="s">
        <v>624</v>
      </c>
      <c r="M90" s="84" t="s">
        <v>34</v>
      </c>
      <c r="N90" s="84" t="s">
        <v>605</v>
      </c>
    </row>
    <row r="91" spans="1:15" s="29" customFormat="1" ht="59.45" customHeight="1" x14ac:dyDescent="0.25">
      <c r="A91" s="10">
        <v>90</v>
      </c>
      <c r="B91" s="29" t="s">
        <v>627</v>
      </c>
      <c r="C91" s="29" t="s">
        <v>628</v>
      </c>
      <c r="D91" s="29" t="s">
        <v>18</v>
      </c>
      <c r="E91" s="29" t="s">
        <v>32</v>
      </c>
      <c r="F91" s="77">
        <v>45797</v>
      </c>
      <c r="G91" s="77">
        <v>45811</v>
      </c>
      <c r="H91" s="29" t="s">
        <v>32</v>
      </c>
      <c r="I91" s="29" t="s">
        <v>629</v>
      </c>
      <c r="J91" s="29" t="s">
        <v>604</v>
      </c>
      <c r="K91" s="79">
        <v>6.6</v>
      </c>
      <c r="L91" s="95" t="s">
        <v>627</v>
      </c>
      <c r="M91" s="29" t="s">
        <v>32</v>
      </c>
      <c r="N91" s="29" t="s">
        <v>630</v>
      </c>
    </row>
    <row r="92" spans="1:15" s="84" customFormat="1" ht="59.45" customHeight="1" x14ac:dyDescent="0.25">
      <c r="A92" s="88">
        <v>91</v>
      </c>
      <c r="B92" s="84" t="s">
        <v>631</v>
      </c>
      <c r="C92" s="84" t="s">
        <v>632</v>
      </c>
      <c r="D92" s="84" t="s">
        <v>18</v>
      </c>
      <c r="E92" s="84" t="s">
        <v>32</v>
      </c>
      <c r="F92" s="85">
        <v>45786</v>
      </c>
      <c r="G92" s="85">
        <v>45807</v>
      </c>
      <c r="H92" s="84" t="s">
        <v>32</v>
      </c>
      <c r="I92" s="84" t="s">
        <v>633</v>
      </c>
      <c r="J92" s="84" t="s">
        <v>604</v>
      </c>
      <c r="K92" s="86">
        <v>543.07000000000005</v>
      </c>
      <c r="L92" s="94" t="s">
        <v>631</v>
      </c>
      <c r="M92" s="84" t="s">
        <v>34</v>
      </c>
      <c r="N92" s="84" t="s">
        <v>634</v>
      </c>
      <c r="O92" s="84" t="s">
        <v>635</v>
      </c>
    </row>
    <row r="93" spans="1:15" s="29" customFormat="1" ht="59.45" customHeight="1" x14ac:dyDescent="0.25">
      <c r="A93" s="10">
        <v>92</v>
      </c>
      <c r="B93" s="29" t="s">
        <v>636</v>
      </c>
      <c r="C93" s="29" t="s">
        <v>637</v>
      </c>
      <c r="D93" s="29" t="s">
        <v>18</v>
      </c>
      <c r="E93" s="29" t="s">
        <v>32</v>
      </c>
      <c r="F93" s="77">
        <v>45771</v>
      </c>
      <c r="G93" s="77">
        <v>45791</v>
      </c>
      <c r="H93" s="29" t="s">
        <v>34</v>
      </c>
      <c r="I93" s="29" t="s">
        <v>638</v>
      </c>
      <c r="J93" s="29" t="s">
        <v>604</v>
      </c>
      <c r="K93" s="79">
        <v>23</v>
      </c>
      <c r="L93" s="95" t="s">
        <v>636</v>
      </c>
      <c r="M93" s="29" t="s">
        <v>34</v>
      </c>
      <c r="N93" s="29" t="s">
        <v>639</v>
      </c>
    </row>
    <row r="94" spans="1:15" s="84" customFormat="1" ht="59.45" customHeight="1" x14ac:dyDescent="0.25">
      <c r="A94" s="88">
        <v>93</v>
      </c>
      <c r="B94" s="84" t="s">
        <v>640</v>
      </c>
      <c r="C94" s="84" t="s">
        <v>637</v>
      </c>
      <c r="D94" s="84" t="s">
        <v>18</v>
      </c>
      <c r="E94" s="84" t="s">
        <v>32</v>
      </c>
      <c r="F94" s="85">
        <v>45771</v>
      </c>
      <c r="G94" s="85">
        <v>45791</v>
      </c>
      <c r="H94" s="84" t="s">
        <v>34</v>
      </c>
      <c r="I94" s="84" t="s">
        <v>638</v>
      </c>
      <c r="J94" s="84" t="s">
        <v>604</v>
      </c>
      <c r="K94" s="86">
        <v>10</v>
      </c>
      <c r="L94" s="94" t="s">
        <v>640</v>
      </c>
      <c r="M94" s="84" t="s">
        <v>34</v>
      </c>
      <c r="N94" s="84" t="s">
        <v>639</v>
      </c>
    </row>
    <row r="95" spans="1:15" s="29" customFormat="1" ht="59.45" customHeight="1" x14ac:dyDescent="0.25">
      <c r="A95" s="10">
        <v>94</v>
      </c>
      <c r="B95" s="29" t="s">
        <v>641</v>
      </c>
      <c r="C95" s="29" t="s">
        <v>642</v>
      </c>
      <c r="D95" s="29" t="s">
        <v>18</v>
      </c>
      <c r="E95" s="29" t="s">
        <v>32</v>
      </c>
      <c r="F95" s="77">
        <v>45764</v>
      </c>
      <c r="G95" s="77">
        <v>45805</v>
      </c>
      <c r="H95" s="29" t="s">
        <v>34</v>
      </c>
      <c r="I95" s="29" t="s">
        <v>643</v>
      </c>
      <c r="J95" s="29" t="s">
        <v>622</v>
      </c>
      <c r="K95" s="79">
        <v>13.48</v>
      </c>
      <c r="L95" s="95" t="s">
        <v>641</v>
      </c>
      <c r="M95" s="29" t="s">
        <v>34</v>
      </c>
      <c r="N95" s="29" t="s">
        <v>644</v>
      </c>
    </row>
    <row r="96" spans="1:15" s="84" customFormat="1" ht="59.45" customHeight="1" x14ac:dyDescent="0.25">
      <c r="A96" s="88">
        <v>95</v>
      </c>
      <c r="B96" s="84" t="s">
        <v>645</v>
      </c>
      <c r="C96" s="84" t="s">
        <v>646</v>
      </c>
      <c r="D96" s="84" t="s">
        <v>18</v>
      </c>
      <c r="E96" s="84" t="s">
        <v>32</v>
      </c>
      <c r="F96" s="85">
        <v>45751</v>
      </c>
      <c r="G96" s="85">
        <v>45800</v>
      </c>
      <c r="H96" s="84" t="s">
        <v>34</v>
      </c>
      <c r="I96" s="84" t="s">
        <v>647</v>
      </c>
      <c r="J96" s="84" t="s">
        <v>618</v>
      </c>
      <c r="K96" s="86">
        <v>20</v>
      </c>
      <c r="L96" s="94" t="s">
        <v>645</v>
      </c>
      <c r="M96" s="84" t="s">
        <v>34</v>
      </c>
      <c r="N96" s="84" t="s">
        <v>634</v>
      </c>
    </row>
    <row r="97" spans="1:15" s="29" customFormat="1" ht="59.45" customHeight="1" x14ac:dyDescent="0.25">
      <c r="A97" s="10">
        <v>96</v>
      </c>
      <c r="B97" s="29" t="s">
        <v>545</v>
      </c>
      <c r="C97" s="29" t="s">
        <v>648</v>
      </c>
      <c r="D97" s="29" t="s">
        <v>13</v>
      </c>
      <c r="E97" s="29" t="s">
        <v>32</v>
      </c>
      <c r="F97" s="96">
        <v>45551</v>
      </c>
      <c r="G97" s="96">
        <v>47118</v>
      </c>
      <c r="H97" s="29" t="s">
        <v>34</v>
      </c>
      <c r="I97" s="29" t="s">
        <v>649</v>
      </c>
      <c r="J97" s="29" t="s">
        <v>650</v>
      </c>
      <c r="K97" s="79">
        <v>31.52</v>
      </c>
      <c r="L97" s="95" t="s">
        <v>651</v>
      </c>
      <c r="M97" s="29" t="s">
        <v>34</v>
      </c>
      <c r="N97" s="29" t="s">
        <v>652</v>
      </c>
    </row>
    <row r="98" spans="1:15" s="84" customFormat="1" ht="59.45" customHeight="1" x14ac:dyDescent="0.25">
      <c r="A98" s="88">
        <v>97</v>
      </c>
      <c r="B98" s="84" t="s">
        <v>653</v>
      </c>
      <c r="C98" s="84" t="s">
        <v>654</v>
      </c>
      <c r="D98" s="84" t="s">
        <v>13</v>
      </c>
      <c r="E98" s="84" t="s">
        <v>32</v>
      </c>
      <c r="F98" s="85">
        <v>45593</v>
      </c>
      <c r="G98" s="85">
        <v>47118</v>
      </c>
      <c r="H98" s="84" t="s">
        <v>34</v>
      </c>
      <c r="I98" s="84" t="s">
        <v>655</v>
      </c>
      <c r="J98" s="84" t="s">
        <v>650</v>
      </c>
      <c r="K98" s="86">
        <v>7.7</v>
      </c>
      <c r="L98" s="94" t="s">
        <v>656</v>
      </c>
      <c r="M98" s="84" t="s">
        <v>34</v>
      </c>
      <c r="N98" s="84" t="s">
        <v>652</v>
      </c>
    </row>
    <row r="99" spans="1:15" s="29" customFormat="1" ht="59.45" customHeight="1" x14ac:dyDescent="0.25">
      <c r="A99" s="10">
        <v>98</v>
      </c>
      <c r="B99" s="29" t="s">
        <v>657</v>
      </c>
      <c r="C99" s="29" t="s">
        <v>658</v>
      </c>
      <c r="D99" s="29" t="s">
        <v>13</v>
      </c>
      <c r="E99" s="29" t="s">
        <v>32</v>
      </c>
      <c r="F99" s="77">
        <v>45593</v>
      </c>
      <c r="G99" s="77">
        <v>47118</v>
      </c>
      <c r="H99" s="29" t="s">
        <v>34</v>
      </c>
      <c r="I99" s="29" t="s">
        <v>659</v>
      </c>
      <c r="J99" s="29" t="s">
        <v>650</v>
      </c>
      <c r="K99" s="79">
        <v>18.34</v>
      </c>
      <c r="L99" s="95" t="s">
        <v>660</v>
      </c>
      <c r="M99" s="29" t="s">
        <v>34</v>
      </c>
      <c r="N99" s="29" t="s">
        <v>652</v>
      </c>
    </row>
    <row r="100" spans="1:15" s="84" customFormat="1" ht="59.45" customHeight="1" x14ac:dyDescent="0.25">
      <c r="A100" s="88">
        <v>99</v>
      </c>
      <c r="B100" s="84" t="s">
        <v>550</v>
      </c>
      <c r="C100" s="84" t="s">
        <v>661</v>
      </c>
      <c r="D100" s="84" t="s">
        <v>13</v>
      </c>
      <c r="E100" s="84" t="s">
        <v>32</v>
      </c>
      <c r="F100" s="85">
        <v>45593</v>
      </c>
      <c r="G100" s="85">
        <v>47118</v>
      </c>
      <c r="H100" s="84" t="s">
        <v>34</v>
      </c>
      <c r="I100" s="84" t="s">
        <v>662</v>
      </c>
      <c r="J100" s="84" t="s">
        <v>650</v>
      </c>
      <c r="K100" s="86">
        <v>25.05</v>
      </c>
      <c r="L100" s="94" t="s">
        <v>663</v>
      </c>
      <c r="M100" s="84" t="s">
        <v>34</v>
      </c>
      <c r="N100" s="84" t="s">
        <v>652</v>
      </c>
    </row>
    <row r="101" spans="1:15" s="29" customFormat="1" ht="59.45" customHeight="1" x14ac:dyDescent="0.25">
      <c r="A101" s="10">
        <v>100</v>
      </c>
      <c r="B101" s="29" t="s">
        <v>38</v>
      </c>
      <c r="C101" s="29" t="s">
        <v>664</v>
      </c>
      <c r="D101" s="29" t="s">
        <v>13</v>
      </c>
      <c r="E101" s="29" t="s">
        <v>32</v>
      </c>
      <c r="F101" s="77">
        <v>45567</v>
      </c>
      <c r="G101" s="77">
        <v>47118</v>
      </c>
      <c r="H101" s="29" t="s">
        <v>34</v>
      </c>
      <c r="I101" s="29" t="s">
        <v>665</v>
      </c>
      <c r="J101" s="29" t="s">
        <v>650</v>
      </c>
      <c r="K101" s="79">
        <v>5.17</v>
      </c>
      <c r="L101" s="95" t="s">
        <v>666</v>
      </c>
      <c r="M101" s="29" t="s">
        <v>34</v>
      </c>
      <c r="N101" s="29" t="s">
        <v>667</v>
      </c>
    </row>
    <row r="102" spans="1:15" s="84" customFormat="1" ht="59.45" customHeight="1" x14ac:dyDescent="0.25">
      <c r="A102" s="88">
        <v>101</v>
      </c>
      <c r="B102" s="84" t="s">
        <v>443</v>
      </c>
      <c r="C102" s="84" t="s">
        <v>668</v>
      </c>
      <c r="D102" s="84" t="s">
        <v>13</v>
      </c>
      <c r="E102" s="84" t="s">
        <v>32</v>
      </c>
      <c r="F102" s="85">
        <v>45734</v>
      </c>
      <c r="G102" s="85">
        <v>45832</v>
      </c>
      <c r="H102" s="84" t="s">
        <v>34</v>
      </c>
      <c r="I102" s="84" t="s">
        <v>669</v>
      </c>
      <c r="J102" s="84" t="s">
        <v>650</v>
      </c>
      <c r="K102" s="86">
        <v>66.09</v>
      </c>
      <c r="L102" s="94" t="s">
        <v>670</v>
      </c>
      <c r="M102" s="84" t="s">
        <v>34</v>
      </c>
      <c r="N102" s="84" t="s">
        <v>671</v>
      </c>
    </row>
    <row r="103" spans="1:15" s="29" customFormat="1" ht="59.45" customHeight="1" x14ac:dyDescent="0.25">
      <c r="A103" s="10">
        <v>102</v>
      </c>
      <c r="B103" s="29" t="s">
        <v>39</v>
      </c>
      <c r="C103" s="29" t="s">
        <v>672</v>
      </c>
      <c r="D103" s="29" t="s">
        <v>13</v>
      </c>
      <c r="E103" s="29" t="s">
        <v>32</v>
      </c>
      <c r="F103" s="77">
        <v>45736</v>
      </c>
      <c r="G103" s="77">
        <v>45838</v>
      </c>
      <c r="H103" s="29" t="s">
        <v>34</v>
      </c>
      <c r="I103" s="29" t="s">
        <v>673</v>
      </c>
      <c r="J103" s="29" t="s">
        <v>650</v>
      </c>
      <c r="K103" s="79">
        <v>44.9</v>
      </c>
      <c r="L103" s="95" t="s">
        <v>674</v>
      </c>
      <c r="M103" s="29" t="s">
        <v>34</v>
      </c>
      <c r="N103" s="29" t="s">
        <v>675</v>
      </c>
    </row>
    <row r="104" spans="1:15" s="84" customFormat="1" ht="59.45" customHeight="1" x14ac:dyDescent="0.25">
      <c r="A104" s="88">
        <v>103</v>
      </c>
      <c r="B104" s="84" t="s">
        <v>676</v>
      </c>
      <c r="C104" s="84" t="s">
        <v>677</v>
      </c>
      <c r="D104" s="84" t="s">
        <v>13</v>
      </c>
      <c r="E104" s="84" t="s">
        <v>32</v>
      </c>
      <c r="F104" s="85">
        <v>45782</v>
      </c>
      <c r="G104" s="85">
        <v>45796</v>
      </c>
      <c r="H104" s="84" t="s">
        <v>32</v>
      </c>
      <c r="I104" s="84" t="s">
        <v>678</v>
      </c>
      <c r="J104" s="84" t="s">
        <v>650</v>
      </c>
      <c r="K104" s="86">
        <v>20</v>
      </c>
      <c r="L104" s="94" t="s">
        <v>679</v>
      </c>
      <c r="M104" s="84" t="s">
        <v>32</v>
      </c>
      <c r="N104" s="84" t="s">
        <v>680</v>
      </c>
    </row>
    <row r="105" spans="1:15" s="29" customFormat="1" ht="59.45" customHeight="1" x14ac:dyDescent="0.25">
      <c r="A105" s="10">
        <v>104</v>
      </c>
      <c r="B105" s="29" t="s">
        <v>134</v>
      </c>
      <c r="C105" s="29" t="s">
        <v>681</v>
      </c>
      <c r="D105" s="29" t="s">
        <v>13</v>
      </c>
      <c r="E105" s="29" t="s">
        <v>32</v>
      </c>
      <c r="F105" s="77">
        <v>45764</v>
      </c>
      <c r="G105" s="77">
        <v>45869</v>
      </c>
      <c r="H105" s="29" t="s">
        <v>34</v>
      </c>
      <c r="I105" s="29" t="s">
        <v>682</v>
      </c>
      <c r="J105" s="29" t="s">
        <v>650</v>
      </c>
      <c r="K105" s="79">
        <v>70.28</v>
      </c>
      <c r="L105" s="95" t="s">
        <v>683</v>
      </c>
      <c r="M105" s="29" t="s">
        <v>34</v>
      </c>
      <c r="N105" s="29" t="s">
        <v>684</v>
      </c>
    </row>
    <row r="106" spans="1:15" s="84" customFormat="1" ht="59.45" customHeight="1" x14ac:dyDescent="0.25">
      <c r="A106" s="88">
        <v>105</v>
      </c>
      <c r="B106" s="54" t="s">
        <v>132</v>
      </c>
      <c r="C106" s="84" t="s">
        <v>705</v>
      </c>
      <c r="D106" s="84" t="s">
        <v>14</v>
      </c>
      <c r="E106" s="84" t="s">
        <v>32</v>
      </c>
      <c r="F106" s="85">
        <v>45632</v>
      </c>
      <c r="G106" s="85">
        <v>45838</v>
      </c>
      <c r="H106" s="84" t="s">
        <v>34</v>
      </c>
      <c r="I106" s="84" t="s">
        <v>706</v>
      </c>
      <c r="J106" s="84" t="s">
        <v>707</v>
      </c>
      <c r="K106" s="86">
        <v>15</v>
      </c>
      <c r="L106" s="94" t="s">
        <v>708</v>
      </c>
      <c r="M106" s="84" t="s">
        <v>34</v>
      </c>
      <c r="N106" s="84" t="s">
        <v>709</v>
      </c>
      <c r="O106" s="84" t="s">
        <v>710</v>
      </c>
    </row>
    <row r="107" spans="1:15" s="29" customFormat="1" ht="59.45" customHeight="1" x14ac:dyDescent="0.25">
      <c r="A107" s="10">
        <v>106</v>
      </c>
      <c r="B107" s="76" t="s">
        <v>711</v>
      </c>
      <c r="C107" s="29" t="s">
        <v>712</v>
      </c>
      <c r="D107" s="29" t="s">
        <v>14</v>
      </c>
      <c r="E107" s="29" t="s">
        <v>32</v>
      </c>
      <c r="F107" s="77">
        <v>45632</v>
      </c>
      <c r="G107" s="77">
        <v>45838</v>
      </c>
      <c r="H107" s="29" t="s">
        <v>34</v>
      </c>
      <c r="I107" s="29" t="s">
        <v>706</v>
      </c>
      <c r="J107" s="29" t="s">
        <v>707</v>
      </c>
      <c r="K107" s="79">
        <v>15</v>
      </c>
      <c r="L107" s="95" t="s">
        <v>713</v>
      </c>
      <c r="M107" s="29" t="s">
        <v>34</v>
      </c>
      <c r="N107" s="29" t="s">
        <v>709</v>
      </c>
      <c r="O107" s="29" t="s">
        <v>714</v>
      </c>
    </row>
    <row r="108" spans="1:15" s="84" customFormat="1" ht="59.45" customHeight="1" x14ac:dyDescent="0.25">
      <c r="A108" s="88">
        <v>107</v>
      </c>
      <c r="B108" s="54" t="s">
        <v>715</v>
      </c>
      <c r="C108" s="84" t="s">
        <v>716</v>
      </c>
      <c r="D108" s="84" t="s">
        <v>14</v>
      </c>
      <c r="E108" s="84" t="s">
        <v>32</v>
      </c>
      <c r="F108" s="85">
        <v>45638</v>
      </c>
      <c r="G108" s="85">
        <v>45828</v>
      </c>
      <c r="H108" s="84" t="s">
        <v>34</v>
      </c>
      <c r="I108" s="84" t="s">
        <v>717</v>
      </c>
      <c r="J108" s="84" t="s">
        <v>707</v>
      </c>
      <c r="K108" s="86">
        <v>20</v>
      </c>
      <c r="L108" s="94" t="s">
        <v>718</v>
      </c>
      <c r="M108" s="84" t="s">
        <v>34</v>
      </c>
      <c r="N108" s="84" t="s">
        <v>719</v>
      </c>
    </row>
    <row r="109" spans="1:15" s="29" customFormat="1" ht="59.45" customHeight="1" x14ac:dyDescent="0.25">
      <c r="A109" s="10">
        <v>108</v>
      </c>
      <c r="B109" s="76" t="s">
        <v>443</v>
      </c>
      <c r="C109" s="29" t="s">
        <v>720</v>
      </c>
      <c r="D109" s="29" t="s">
        <v>14</v>
      </c>
      <c r="E109" s="29" t="s">
        <v>32</v>
      </c>
      <c r="F109" s="77">
        <v>45642</v>
      </c>
      <c r="G109" s="77">
        <v>45807</v>
      </c>
      <c r="H109" s="29" t="s">
        <v>34</v>
      </c>
      <c r="I109" s="29" t="s">
        <v>133</v>
      </c>
      <c r="J109" s="29" t="s">
        <v>707</v>
      </c>
      <c r="K109" s="79">
        <v>55.88</v>
      </c>
      <c r="L109" s="95" t="s">
        <v>721</v>
      </c>
      <c r="M109" s="29" t="s">
        <v>32</v>
      </c>
      <c r="N109" s="29" t="s">
        <v>722</v>
      </c>
    </row>
    <row r="110" spans="1:15" s="84" customFormat="1" ht="59.45" customHeight="1" x14ac:dyDescent="0.25">
      <c r="A110" s="88">
        <v>109</v>
      </c>
      <c r="B110" s="54" t="s">
        <v>134</v>
      </c>
      <c r="C110" s="84" t="s">
        <v>723</v>
      </c>
      <c r="D110" s="84" t="s">
        <v>14</v>
      </c>
      <c r="E110" s="84" t="s">
        <v>32</v>
      </c>
      <c r="F110" s="85">
        <v>45686</v>
      </c>
      <c r="G110" s="85">
        <v>45838</v>
      </c>
      <c r="H110" s="84" t="s">
        <v>34</v>
      </c>
      <c r="I110" s="84" t="s">
        <v>724</v>
      </c>
      <c r="J110" s="84" t="s">
        <v>707</v>
      </c>
      <c r="K110" s="86">
        <v>40</v>
      </c>
      <c r="L110" s="94" t="s">
        <v>725</v>
      </c>
      <c r="M110" s="84" t="s">
        <v>32</v>
      </c>
      <c r="N110" s="84" t="s">
        <v>726</v>
      </c>
    </row>
    <row r="111" spans="1:15" s="29" customFormat="1" ht="59.45" customHeight="1" x14ac:dyDescent="0.25">
      <c r="A111" s="10">
        <v>110</v>
      </c>
      <c r="B111" s="76" t="s">
        <v>72</v>
      </c>
      <c r="C111" s="29" t="s">
        <v>727</v>
      </c>
      <c r="D111" s="29" t="s">
        <v>14</v>
      </c>
      <c r="E111" s="29" t="s">
        <v>32</v>
      </c>
      <c r="F111" s="77">
        <v>45688</v>
      </c>
      <c r="G111" s="77">
        <v>45800</v>
      </c>
      <c r="H111" s="29" t="s">
        <v>34</v>
      </c>
      <c r="I111" s="29" t="s">
        <v>728</v>
      </c>
      <c r="J111" s="29" t="s">
        <v>707</v>
      </c>
      <c r="K111" s="79">
        <v>15</v>
      </c>
      <c r="L111" s="95" t="s">
        <v>729</v>
      </c>
      <c r="M111" s="29" t="s">
        <v>32</v>
      </c>
      <c r="N111" s="29" t="s">
        <v>730</v>
      </c>
    </row>
    <row r="112" spans="1:15" s="84" customFormat="1" ht="59.45" customHeight="1" x14ac:dyDescent="0.25">
      <c r="A112" s="88">
        <v>111</v>
      </c>
      <c r="B112" s="54" t="s">
        <v>731</v>
      </c>
      <c r="C112" s="84" t="s">
        <v>732</v>
      </c>
      <c r="D112" s="84" t="s">
        <v>14</v>
      </c>
      <c r="E112" s="84" t="s">
        <v>32</v>
      </c>
      <c r="F112" s="85">
        <v>45730</v>
      </c>
      <c r="G112" s="85">
        <v>45790</v>
      </c>
      <c r="H112" s="84" t="s">
        <v>34</v>
      </c>
      <c r="I112" s="84" t="s">
        <v>626</v>
      </c>
      <c r="J112" s="84" t="s">
        <v>707</v>
      </c>
      <c r="K112" s="86">
        <v>7.3</v>
      </c>
      <c r="L112" s="94" t="s">
        <v>733</v>
      </c>
      <c r="M112" s="84" t="s">
        <v>34</v>
      </c>
      <c r="N112" s="84" t="s">
        <v>734</v>
      </c>
      <c r="O112" s="84" t="s">
        <v>735</v>
      </c>
    </row>
    <row r="113" spans="1:15" s="29" customFormat="1" ht="59.45" customHeight="1" x14ac:dyDescent="0.25">
      <c r="A113" s="10">
        <v>112</v>
      </c>
      <c r="B113" s="76" t="s">
        <v>244</v>
      </c>
      <c r="C113" s="29" t="s">
        <v>736</v>
      </c>
      <c r="D113" s="29" t="s">
        <v>14</v>
      </c>
      <c r="E113" s="29" t="s">
        <v>32</v>
      </c>
      <c r="F113" s="77">
        <v>45770</v>
      </c>
      <c r="G113" s="77">
        <v>45807</v>
      </c>
      <c r="H113" s="29" t="s">
        <v>34</v>
      </c>
      <c r="I113" s="29" t="s">
        <v>626</v>
      </c>
      <c r="J113" s="29" t="s">
        <v>737</v>
      </c>
      <c r="K113" s="79">
        <v>1.47</v>
      </c>
      <c r="L113" s="95" t="s">
        <v>738</v>
      </c>
      <c r="M113" s="29" t="s">
        <v>32</v>
      </c>
      <c r="N113" s="29" t="s">
        <v>739</v>
      </c>
    </row>
    <row r="114" spans="1:15" s="84" customFormat="1" ht="59.45" customHeight="1" x14ac:dyDescent="0.25">
      <c r="A114" s="88">
        <v>113</v>
      </c>
      <c r="B114" s="54" t="s">
        <v>135</v>
      </c>
      <c r="C114" s="84" t="s">
        <v>740</v>
      </c>
      <c r="D114" s="84" t="s">
        <v>14</v>
      </c>
      <c r="E114" s="84" t="s">
        <v>32</v>
      </c>
      <c r="F114" s="85">
        <v>45770</v>
      </c>
      <c r="G114" s="85">
        <v>45807</v>
      </c>
      <c r="H114" s="84" t="s">
        <v>34</v>
      </c>
      <c r="I114" s="84" t="s">
        <v>728</v>
      </c>
      <c r="J114" s="84" t="s">
        <v>737</v>
      </c>
      <c r="K114" s="86">
        <v>0.36</v>
      </c>
      <c r="L114" s="94" t="s">
        <v>741</v>
      </c>
      <c r="M114" s="84" t="s">
        <v>34</v>
      </c>
      <c r="N114" s="84" t="s">
        <v>742</v>
      </c>
    </row>
    <row r="115" spans="1:15" s="29" customFormat="1" ht="59.45" customHeight="1" x14ac:dyDescent="0.25">
      <c r="A115" s="10">
        <v>114</v>
      </c>
      <c r="B115" s="76" t="s">
        <v>135</v>
      </c>
      <c r="C115" s="29" t="s">
        <v>740</v>
      </c>
      <c r="D115" s="29" t="s">
        <v>14</v>
      </c>
      <c r="E115" s="29" t="s">
        <v>32</v>
      </c>
      <c r="F115" s="77">
        <v>45770</v>
      </c>
      <c r="G115" s="77">
        <v>45807</v>
      </c>
      <c r="H115" s="29" t="s">
        <v>34</v>
      </c>
      <c r="I115" s="29" t="s">
        <v>728</v>
      </c>
      <c r="J115" s="29" t="s">
        <v>737</v>
      </c>
      <c r="K115" s="79">
        <v>0.36</v>
      </c>
      <c r="L115" s="95" t="s">
        <v>743</v>
      </c>
      <c r="M115" s="29" t="s">
        <v>34</v>
      </c>
      <c r="N115" s="29" t="s">
        <v>744</v>
      </c>
    </row>
    <row r="116" spans="1:15" s="84" customFormat="1" ht="59.45" customHeight="1" x14ac:dyDescent="0.25">
      <c r="A116" s="88">
        <v>115</v>
      </c>
      <c r="B116" s="54" t="s">
        <v>745</v>
      </c>
      <c r="C116" s="84" t="s">
        <v>746</v>
      </c>
      <c r="D116" s="84" t="s">
        <v>14</v>
      </c>
      <c r="E116" s="84" t="s">
        <v>32</v>
      </c>
      <c r="F116" s="85">
        <v>45747</v>
      </c>
      <c r="G116" s="85">
        <v>45786</v>
      </c>
      <c r="H116" s="84" t="s">
        <v>34</v>
      </c>
      <c r="I116" s="84" t="s">
        <v>747</v>
      </c>
      <c r="J116" s="84" t="s">
        <v>748</v>
      </c>
      <c r="K116" s="86">
        <v>1.29</v>
      </c>
      <c r="L116" s="94" t="s">
        <v>749</v>
      </c>
      <c r="M116" s="84" t="s">
        <v>34</v>
      </c>
      <c r="N116" s="84" t="s">
        <v>750</v>
      </c>
      <c r="O116" s="84" t="s">
        <v>751</v>
      </c>
    </row>
    <row r="117" spans="1:15" s="29" customFormat="1" ht="59.45" customHeight="1" x14ac:dyDescent="0.25">
      <c r="A117" s="10">
        <v>116</v>
      </c>
      <c r="B117" s="76" t="s">
        <v>745</v>
      </c>
      <c r="C117" s="29" t="s">
        <v>746</v>
      </c>
      <c r="D117" s="29" t="s">
        <v>14</v>
      </c>
      <c r="E117" s="29" t="s">
        <v>32</v>
      </c>
      <c r="F117" s="77">
        <v>45747</v>
      </c>
      <c r="G117" s="77">
        <v>45786</v>
      </c>
      <c r="H117" s="29" t="s">
        <v>34</v>
      </c>
      <c r="I117" s="29" t="s">
        <v>137</v>
      </c>
      <c r="J117" s="29" t="s">
        <v>748</v>
      </c>
      <c r="K117" s="79">
        <v>0.93</v>
      </c>
      <c r="L117" s="95" t="s">
        <v>752</v>
      </c>
      <c r="M117" s="29" t="s">
        <v>34</v>
      </c>
      <c r="N117" s="29" t="s">
        <v>750</v>
      </c>
      <c r="O117" s="29" t="s">
        <v>751</v>
      </c>
    </row>
    <row r="118" spans="1:15" s="84" customFormat="1" ht="59.45" customHeight="1" x14ac:dyDescent="0.25">
      <c r="A118" s="88">
        <v>117</v>
      </c>
      <c r="B118" s="54" t="s">
        <v>135</v>
      </c>
      <c r="C118" s="84" t="s">
        <v>740</v>
      </c>
      <c r="D118" s="84" t="s">
        <v>14</v>
      </c>
      <c r="E118" s="84" t="s">
        <v>32</v>
      </c>
      <c r="F118" s="85">
        <v>45754</v>
      </c>
      <c r="G118" s="85">
        <v>45790</v>
      </c>
      <c r="H118" s="84" t="s">
        <v>34</v>
      </c>
      <c r="I118" s="84" t="s">
        <v>728</v>
      </c>
      <c r="J118" s="84" t="s">
        <v>753</v>
      </c>
      <c r="K118" s="86">
        <v>0.21</v>
      </c>
      <c r="L118" s="94" t="s">
        <v>754</v>
      </c>
      <c r="M118" s="84" t="s">
        <v>34</v>
      </c>
      <c r="N118" s="84" t="s">
        <v>742</v>
      </c>
    </row>
    <row r="119" spans="1:15" s="29" customFormat="1" ht="59.45" customHeight="1" x14ac:dyDescent="0.25">
      <c r="A119" s="10">
        <v>118</v>
      </c>
      <c r="B119" s="76" t="s">
        <v>545</v>
      </c>
      <c r="C119" s="29" t="s">
        <v>755</v>
      </c>
      <c r="D119" s="29" t="s">
        <v>14</v>
      </c>
      <c r="E119" s="29" t="s">
        <v>32</v>
      </c>
      <c r="F119" s="77">
        <v>45749</v>
      </c>
      <c r="G119" s="77">
        <v>45814</v>
      </c>
      <c r="H119" s="29" t="s">
        <v>34</v>
      </c>
      <c r="I119" s="29" t="s">
        <v>728</v>
      </c>
      <c r="J119" s="29" t="s">
        <v>707</v>
      </c>
      <c r="K119" s="79">
        <v>30</v>
      </c>
      <c r="L119" s="95" t="s">
        <v>756</v>
      </c>
      <c r="M119" s="29" t="s">
        <v>32</v>
      </c>
      <c r="N119" s="29" t="s">
        <v>757</v>
      </c>
    </row>
    <row r="120" spans="1:15" s="84" customFormat="1" ht="59.45" customHeight="1" x14ac:dyDescent="0.25">
      <c r="A120" s="88">
        <v>119</v>
      </c>
      <c r="B120" s="54" t="s">
        <v>135</v>
      </c>
      <c r="C120" s="84" t="s">
        <v>740</v>
      </c>
      <c r="D120" s="84" t="s">
        <v>14</v>
      </c>
      <c r="E120" s="84" t="s">
        <v>32</v>
      </c>
      <c r="F120" s="85">
        <v>45754</v>
      </c>
      <c r="G120" s="85">
        <v>45791</v>
      </c>
      <c r="H120" s="84" t="s">
        <v>34</v>
      </c>
      <c r="I120" s="84" t="s">
        <v>728</v>
      </c>
      <c r="J120" s="84" t="s">
        <v>753</v>
      </c>
      <c r="K120" s="86">
        <v>1.02</v>
      </c>
      <c r="L120" s="94" t="s">
        <v>758</v>
      </c>
      <c r="M120" s="84" t="s">
        <v>34</v>
      </c>
      <c r="N120" s="84" t="s">
        <v>744</v>
      </c>
    </row>
    <row r="121" spans="1:15" s="29" customFormat="1" ht="59.45" customHeight="1" x14ac:dyDescent="0.25">
      <c r="A121" s="10">
        <v>120</v>
      </c>
      <c r="B121" s="76" t="s">
        <v>597</v>
      </c>
      <c r="C121" s="29" t="s">
        <v>759</v>
      </c>
      <c r="D121" s="29" t="s">
        <v>14</v>
      </c>
      <c r="E121" s="29" t="s">
        <v>32</v>
      </c>
      <c r="F121" s="77">
        <v>45762</v>
      </c>
      <c r="G121" s="77">
        <v>45800</v>
      </c>
      <c r="H121" s="29" t="s">
        <v>34</v>
      </c>
      <c r="I121" s="29" t="s">
        <v>626</v>
      </c>
      <c r="J121" s="29" t="s">
        <v>753</v>
      </c>
      <c r="K121" s="79">
        <v>2.13</v>
      </c>
      <c r="L121" s="95" t="s">
        <v>760</v>
      </c>
      <c r="M121" s="29" t="s">
        <v>34</v>
      </c>
      <c r="N121" s="29" t="s">
        <v>761</v>
      </c>
    </row>
    <row r="122" spans="1:15" s="84" customFormat="1" ht="59.45" customHeight="1" x14ac:dyDescent="0.25">
      <c r="A122" s="88">
        <v>121</v>
      </c>
      <c r="B122" s="54" t="s">
        <v>597</v>
      </c>
      <c r="C122" s="84" t="s">
        <v>759</v>
      </c>
      <c r="D122" s="84" t="s">
        <v>14</v>
      </c>
      <c r="E122" s="84" t="s">
        <v>32</v>
      </c>
      <c r="F122" s="85">
        <v>45771</v>
      </c>
      <c r="G122" s="85">
        <v>45797</v>
      </c>
      <c r="H122" s="84" t="s">
        <v>34</v>
      </c>
      <c r="I122" s="84" t="s">
        <v>626</v>
      </c>
      <c r="J122" s="84" t="s">
        <v>762</v>
      </c>
      <c r="K122" s="86">
        <v>2.11</v>
      </c>
      <c r="L122" s="94" t="s">
        <v>763</v>
      </c>
      <c r="M122" s="84" t="s">
        <v>32</v>
      </c>
      <c r="N122" s="84" t="s">
        <v>764</v>
      </c>
      <c r="O122" s="84" t="s">
        <v>765</v>
      </c>
    </row>
    <row r="123" spans="1:15" s="29" customFormat="1" ht="59.45" customHeight="1" x14ac:dyDescent="0.25">
      <c r="A123" s="10">
        <v>122</v>
      </c>
      <c r="B123" s="76" t="s">
        <v>138</v>
      </c>
      <c r="C123" s="29" t="s">
        <v>766</v>
      </c>
      <c r="D123" s="29" t="s">
        <v>14</v>
      </c>
      <c r="E123" s="29" t="s">
        <v>32</v>
      </c>
      <c r="F123" s="77">
        <v>45782</v>
      </c>
      <c r="G123" s="77">
        <v>45797</v>
      </c>
      <c r="H123" s="29" t="s">
        <v>32</v>
      </c>
      <c r="I123" s="29" t="s">
        <v>728</v>
      </c>
      <c r="J123" s="29" t="s">
        <v>767</v>
      </c>
      <c r="K123" s="79">
        <v>1.3</v>
      </c>
      <c r="L123" s="95" t="s">
        <v>768</v>
      </c>
      <c r="M123" s="29" t="s">
        <v>34</v>
      </c>
      <c r="N123" s="29" t="s">
        <v>761</v>
      </c>
      <c r="O123" s="29" t="s">
        <v>769</v>
      </c>
    </row>
    <row r="124" spans="1:15" s="84" customFormat="1" ht="59.45" customHeight="1" x14ac:dyDescent="0.25">
      <c r="A124" s="88">
        <v>123</v>
      </c>
      <c r="B124" s="54" t="s">
        <v>244</v>
      </c>
      <c r="C124" s="84" t="s">
        <v>736</v>
      </c>
      <c r="D124" s="84" t="s">
        <v>14</v>
      </c>
      <c r="E124" s="84" t="s">
        <v>32</v>
      </c>
      <c r="F124" s="85">
        <v>45789</v>
      </c>
      <c r="G124" s="85">
        <v>45806</v>
      </c>
      <c r="H124" s="84" t="s">
        <v>32</v>
      </c>
      <c r="I124" s="84" t="s">
        <v>626</v>
      </c>
      <c r="J124" s="84" t="s">
        <v>770</v>
      </c>
      <c r="K124" s="86">
        <v>1.1499999999999999</v>
      </c>
      <c r="L124" s="94" t="s">
        <v>771</v>
      </c>
      <c r="M124" s="84" t="s">
        <v>32</v>
      </c>
      <c r="N124" s="84" t="s">
        <v>739</v>
      </c>
      <c r="O124" s="84" t="s">
        <v>772</v>
      </c>
    </row>
    <row r="125" spans="1:15" ht="59.45" customHeight="1" x14ac:dyDescent="0.25">
      <c r="K125" s="71">
        <f>SUM(K2:K124)</f>
        <v>3831.3890000000019</v>
      </c>
    </row>
    <row r="126" spans="1:15" ht="59.45" customHeight="1" x14ac:dyDescent="0.25">
      <c r="K126" s="14" t="s">
        <v>782</v>
      </c>
    </row>
    <row r="134" spans="15:15" ht="59.45" customHeight="1" x14ac:dyDescent="0.25">
      <c r="O134" s="6"/>
    </row>
  </sheetData>
  <phoneticPr fontId="6" type="noConversion"/>
  <conditionalFormatting sqref="E2:E10 E66:E96">
    <cfRule type="cellIs" dxfId="189" priority="29" operator="equal">
      <formula>"NIE"</formula>
    </cfRule>
    <cfRule type="cellIs" dxfId="188" priority="30" operator="equal">
      <formula>"TAK"</formula>
    </cfRule>
  </conditionalFormatting>
  <conditionalFormatting sqref="E11:E21">
    <cfRule type="cellIs" dxfId="187" priority="27" operator="equal">
      <formula>"NIE"</formula>
    </cfRule>
    <cfRule type="cellIs" dxfId="186" priority="28" operator="equal">
      <formula>"TAK"</formula>
    </cfRule>
  </conditionalFormatting>
  <conditionalFormatting sqref="E22:E29">
    <cfRule type="cellIs" dxfId="185" priority="25" operator="equal">
      <formula>"NIE"</formula>
    </cfRule>
    <cfRule type="cellIs" dxfId="184" priority="26" operator="equal">
      <formula>"TAK"</formula>
    </cfRule>
  </conditionalFormatting>
  <conditionalFormatting sqref="E30:E50">
    <cfRule type="cellIs" dxfId="183" priority="23" operator="equal">
      <formula>"NIE"</formula>
    </cfRule>
    <cfRule type="cellIs" dxfId="182" priority="24" operator="equal">
      <formula>"TAK"</formula>
    </cfRule>
  </conditionalFormatting>
  <conditionalFormatting sqref="E51:E54">
    <cfRule type="cellIs" dxfId="181" priority="21" operator="equal">
      <formula>"NIE"</formula>
    </cfRule>
    <cfRule type="cellIs" dxfId="180" priority="22" operator="equal">
      <formula>"TAK"</formula>
    </cfRule>
  </conditionalFormatting>
  <conditionalFormatting sqref="E55:E60">
    <cfRule type="cellIs" dxfId="179" priority="19" operator="equal">
      <formula>"NIE"</formula>
    </cfRule>
    <cfRule type="cellIs" dxfId="178" priority="20" operator="equal">
      <formula>"TAK"</formula>
    </cfRule>
  </conditionalFormatting>
  <conditionalFormatting sqref="E61">
    <cfRule type="cellIs" dxfId="177" priority="17" operator="equal">
      <formula>"NIE"</formula>
    </cfRule>
    <cfRule type="cellIs" dxfId="176" priority="18" operator="equal">
      <formula>"TAK"</formula>
    </cfRule>
  </conditionalFormatting>
  <conditionalFormatting sqref="E62:E64">
    <cfRule type="cellIs" dxfId="175" priority="15" operator="equal">
      <formula>"NIE"</formula>
    </cfRule>
    <cfRule type="cellIs" dxfId="174" priority="16" operator="equal">
      <formula>"TAK"</formula>
    </cfRule>
  </conditionalFormatting>
  <conditionalFormatting sqref="E65">
    <cfRule type="cellIs" dxfId="173" priority="11" operator="equal">
      <formula>"NIE"</formula>
    </cfRule>
    <cfRule type="cellIs" dxfId="172" priority="12" operator="equal">
      <formula>"TAK"</formula>
    </cfRule>
  </conditionalFormatting>
  <conditionalFormatting sqref="E97:E105">
    <cfRule type="cellIs" dxfId="171" priority="3" operator="equal">
      <formula>"NIE"</formula>
    </cfRule>
    <cfRule type="cellIs" dxfId="170" priority="4" operator="equal">
      <formula>"TAK"</formula>
    </cfRule>
  </conditionalFormatting>
  <conditionalFormatting sqref="E106:E124">
    <cfRule type="cellIs" dxfId="169" priority="1" operator="equal">
      <formula>"NIE"</formula>
    </cfRule>
    <cfRule type="cellIs" dxfId="168" priority="2" operator="equal">
      <formula>"TAK"</formula>
    </cfRule>
  </conditionalFormatting>
  <dataValidations count="7">
    <dataValidation type="decimal" allowBlank="1" showInputMessage="1" showErrorMessage="1" sqref="K2:K15 K18:K30 K51:K64 K98:K124 K74:K96" xr:uid="{4FDF6CE0-3C33-470A-86F6-E6B588B5FF01}">
      <formula1>0</formula1>
      <formula2>100000000</formula2>
    </dataValidation>
    <dataValidation type="date" allowBlank="1" showInputMessage="1" showErrorMessage="1" sqref="L56 F51:G56 F18:G30 F2:G15 F58:G124" xr:uid="{022DCA40-0BD5-48A8-8D85-FAEE60C50CC8}">
      <formula1>43831</formula1>
      <formula2>47484</formula2>
    </dataValidation>
    <dataValidation type="decimal" allowBlank="1" showInputMessage="1" showErrorMessage="1" prompt="Wpisz kwotę budżetu naboru " sqref="K31:K50" xr:uid="{12ECAE51-F8D3-47E8-9A53-B2753E1DC1EC}">
      <formula1>0</formula1>
      <formula2>999999999999999000</formula2>
    </dataValidation>
    <dataValidation allowBlank="1" showInputMessage="1" showErrorMessage="1" prompt="Wpisz typy projektów" sqref="I32:I50" xr:uid="{F59DEA83-7B67-41BF-8701-7B37E886AD2B}"/>
    <dataValidation type="date" allowBlank="1" showInputMessage="1" showErrorMessage="1" error="Zły format daty. Jeśli chcesz wpisać kwartał, wpisz ostatni dzień tego kwartału." prompt="Format daty rrrr-mm-dd" sqref="G31:G50" xr:uid="{987CD543-2298-4878-AD0F-99C96FCC8D90}">
      <formula1>43831</formula1>
      <formula2>47848</formula2>
    </dataValidation>
    <dataValidation type="date" allowBlank="1" showInputMessage="1" showErrorMessage="1" error="Zły format daty. Jeśli chcesz wpisać kwartał, wpisz pierwszy dzień tego kwartału." prompt="Format daty rrrr-mm-dd" sqref="F31:F50" xr:uid="{C9478BC5-5427-4E08-8739-4DCBF76D890B}">
      <formula1>43831</formula1>
      <formula2>47848</formula2>
    </dataValidation>
    <dataValidation type="list" allowBlank="1" showInputMessage="1" showErrorMessage="1" sqref="H2:H124 M2:M124 E2:E124" xr:uid="{F32F078A-7F04-4010-A202-FA7B27A6C156}">
      <formula1>"TAK,NIE,"</formula1>
    </dataValidation>
  </dataValidations>
  <hyperlinks>
    <hyperlink ref="L3" r:id="rId1" xr:uid="{862CBFA2-97C1-41B2-B2FF-D14377920DAE}"/>
    <hyperlink ref="L4" r:id="rId2" xr:uid="{C1D3CE2C-CB48-4510-83A2-940550B46629}"/>
    <hyperlink ref="L6" r:id="rId3" xr:uid="{8504C2AA-63D6-4AA4-BF74-A69671DCA6AA}"/>
    <hyperlink ref="L8" r:id="rId4" xr:uid="{9E7A813D-8DFA-4A35-932A-039A263CEA19}"/>
    <hyperlink ref="L2" r:id="rId5" xr:uid="{FE1C1B7B-56CB-400D-8628-ADAFE0E8FCA8}"/>
    <hyperlink ref="L7" r:id="rId6" xr:uid="{CF72AC18-B0A2-4869-AB11-8595A3E9BDDC}"/>
    <hyperlink ref="L5" r:id="rId7" xr:uid="{756891EB-A1C9-459C-9DC8-84321AEB2788}"/>
    <hyperlink ref="L9" r:id="rId8" xr:uid="{E1F46643-4D0A-4955-90A4-58CF3D742E22}"/>
    <hyperlink ref="L10" r:id="rId9" xr:uid="{D5FB34DB-332C-4ED9-A4AB-5D0826AAD711}"/>
    <hyperlink ref="L15" r:id="rId10" display="https://funduszeuedlamazowsza.eu/lista_nabory/7-3-wzmocnienie-kompetencji-uczniow-w-zit-dla-regionu-warszawskiego-stolecznego-nr-fema-07-03-ip-01-069-25-rws/" xr:uid="{6AD01298-4A03-4D21-81DA-811D5FC8B203}"/>
    <hyperlink ref="L30" r:id="rId11" xr:uid="{BECC2D28-13F2-4008-9FDE-17735569EED8}"/>
    <hyperlink ref="L39" r:id="rId12" xr:uid="{DF68BA44-29AA-429A-9D9A-568DFB79F353}"/>
    <hyperlink ref="L38" r:id="rId13" xr:uid="{B922F92F-CBBD-4FF3-9022-F888485577E9}"/>
    <hyperlink ref="L37" r:id="rId14" xr:uid="{DD090A29-A9E4-4C7A-911D-2129B4052298}"/>
    <hyperlink ref="L36" r:id="rId15" xr:uid="{F42B3B16-F6D6-4831-AC96-034129A1B02F}"/>
    <hyperlink ref="L31" r:id="rId16" xr:uid="{F691DFD6-72CC-403D-81E4-E1179AF2B2D8}"/>
    <hyperlink ref="L35" r:id="rId17" xr:uid="{A6B2693E-D105-48E8-B3C5-4AC278D70E99}"/>
    <hyperlink ref="L34" r:id="rId18" xr:uid="{C553B517-D06C-47EA-8921-80D8D341743A}"/>
    <hyperlink ref="L33" r:id="rId19" xr:uid="{5BC0B5B9-696D-4F98-9F18-6E1818B99F4E}"/>
    <hyperlink ref="L32" r:id="rId20" xr:uid="{8907C680-0E27-4D76-8833-604D5A0F1486}"/>
    <hyperlink ref="L49" r:id="rId21" xr:uid="{B9069310-EB02-429B-96A2-2C2EB20A3F1F}"/>
    <hyperlink ref="L42" r:id="rId22" xr:uid="{DD804C6D-B6D6-4A79-8A77-0E115A68405F}"/>
    <hyperlink ref="L43" r:id="rId23" xr:uid="{85E870CE-ABC3-458A-97BE-C4DEBD4B855B}"/>
    <hyperlink ref="L48" r:id="rId24" xr:uid="{F656250D-2008-413D-A0A4-45BDAB799889}"/>
    <hyperlink ref="L40" r:id="rId25" xr:uid="{E13BDE32-2151-44E1-B3BA-48DC7FA863C5}"/>
    <hyperlink ref="L46" r:id="rId26" xr:uid="{1E995055-4DFC-4216-A734-B7D9D3BD7CFA}"/>
    <hyperlink ref="L50" r:id="rId27" xr:uid="{511697B6-F4FC-4BF5-B4DC-88F0DE3D82DB}"/>
    <hyperlink ref="L44" r:id="rId28" xr:uid="{34B40A45-FF31-401A-9DF1-D5D6F6F3781F}"/>
    <hyperlink ref="L47" r:id="rId29" xr:uid="{D303EF11-E2D0-4DDA-89AD-D65E7B56A9C7}"/>
    <hyperlink ref="L45" r:id="rId30" xr:uid="{6DA3125C-187F-488B-8323-E91EAD5D7584}"/>
    <hyperlink ref="L52" r:id="rId31" display="https://funduszeue.lubuskie.pl/lista_nabory/ogloszenie-o-naborze-nr-felb-06-03-iz-00-001-25-dzialanie-6-3-zdrowy-aktywny-i-kompetentny-pracownik-priorytet-6-fundusze-europejskie-na-wsparcie-obywateli/" xr:uid="{7382DB64-B5FE-49B0-86CB-23AFFAC5978F}"/>
    <hyperlink ref="L60" r:id="rId32" xr:uid="{BFAC2515-2A82-4062-B926-A837E38DB4FF}"/>
    <hyperlink ref="L58" r:id="rId33" xr:uid="{2AA8540E-BCA0-40ED-89B7-A30E104D25E9}"/>
    <hyperlink ref="L59" r:id="rId34" xr:uid="{625DD434-0C7E-4747-A362-AD4EB4526976}"/>
    <hyperlink ref="L62" r:id="rId35" xr:uid="{9B0B241C-D010-4796-8524-51EE1A88A822}"/>
    <hyperlink ref="L63" r:id="rId36" xr:uid="{54CD927B-D144-4ED7-8AA6-14E0C0F9725B}"/>
    <hyperlink ref="L72" r:id="rId37" xr:uid="{126C8587-2639-4A0F-94BA-2A4A9BFA2DF9}"/>
    <hyperlink ref="L75" r:id="rId38" xr:uid="{33FBF8A6-03EC-4E8F-9776-C8FF3B1D3D2C}"/>
    <hyperlink ref="L76" r:id="rId39" xr:uid="{880E6DAB-DF7C-4726-A544-C7A2829300C0}"/>
    <hyperlink ref="L86" r:id="rId40" display="https://funduszeeuropejskie.warmia.mazury.pl/nabory/194" xr:uid="{432A2572-F3DF-427F-BB48-E8C97DD7E381}"/>
    <hyperlink ref="L87" r:id="rId41" display="https://funduszeeuropejskie.warmia.mazury.pl/nabory/192" xr:uid="{E132051E-4509-42C2-B671-455290A91F07}"/>
    <hyperlink ref="L88" r:id="rId42" display="https://funduszeeuropejskie.warmia.mazury.pl/nabory/195" xr:uid="{8575F199-0D69-4D27-9BA5-B9CB0A834B07}"/>
    <hyperlink ref="L89" r:id="rId43" display="https://funduszeeuropejskie.warmia.mazury.pl/nabory/193" xr:uid="{3F9EF0CF-65BC-4323-9467-C37F883DECD9}"/>
    <hyperlink ref="L90" r:id="rId44" display="https://funduszeeuropejskie.warmia.mazury.pl/nabory/199" xr:uid="{B36D326A-CD24-4BE2-8855-545D52DD405C}"/>
    <hyperlink ref="L91" r:id="rId45" display="https://funduszeeuropejskie.warmia.mazury.pl/nabory/204" xr:uid="{C8044B11-733D-4D17-971D-48619C2834E0}"/>
    <hyperlink ref="L92" r:id="rId46" display="https://funduszeeuropejskie.warmia.mazury.pl/nabory/201" xr:uid="{5F6A5338-A9F0-4410-9B48-96AD863E87CE}"/>
    <hyperlink ref="L93" r:id="rId47" display="https://funduszeeuropejskie.warmia.mazury.pl/nabory/196" xr:uid="{8463A176-47E4-4725-B0EE-17CD314CC596}"/>
    <hyperlink ref="L94" r:id="rId48" display="https://funduszeeuropejskie.warmia.mazury.pl/nabory/197" xr:uid="{5AEC4FF8-8732-4600-9496-A31AEDB0FFAA}"/>
    <hyperlink ref="L95" r:id="rId49" display="https://funduszeeuropejskie.warmia.mazury.pl/nabory/202" xr:uid="{849A8E78-FA62-473A-ACA1-621672425356}"/>
    <hyperlink ref="L96" r:id="rId50" display="https://funduszeeuropejskie.warmia.mazury.pl/nabory/198" xr:uid="{147B7AD5-D94A-428E-82F6-1A5D0D512CA6}"/>
    <hyperlink ref="L98" r:id="rId51" xr:uid="{D815564F-F911-46CE-9418-054AB47E5609}"/>
    <hyperlink ref="L99" r:id="rId52" xr:uid="{D41A5907-2B78-468F-9BFA-8A1E2D0C020D}"/>
    <hyperlink ref="L100" r:id="rId53" xr:uid="{19A237E2-E2C7-48CA-BEB2-FADCE8C8D0D0}"/>
    <hyperlink ref="L101" r:id="rId54" xr:uid="{44F485D9-5730-4DE7-BDAB-5E5339CE6A46}"/>
    <hyperlink ref="L97" r:id="rId55" xr:uid="{83F68013-8D23-4EF4-9924-5FBA9662F008}"/>
    <hyperlink ref="L102" r:id="rId56" xr:uid="{3F2F74D0-E03E-4FD0-BEC6-C6192FB2593F}"/>
    <hyperlink ref="L103" r:id="rId57" xr:uid="{9CA0F4CA-D979-4955-A9BE-DCB6FDFA8B80}"/>
    <hyperlink ref="L104" r:id="rId58" xr:uid="{B9B17E33-9D15-4386-97A8-3E2BE7A226F3}"/>
    <hyperlink ref="L105" r:id="rId59" xr:uid="{4BFBF170-7F57-43EE-AC53-F6E7AA9FCB3E}"/>
    <hyperlink ref="L106" r:id="rId60" xr:uid="{57C9C8B3-61BA-4928-8756-DD9007793018}"/>
    <hyperlink ref="L107" r:id="rId61" xr:uid="{9D1D09D3-7274-4C5B-9ECB-8CC6BB1018E8}"/>
    <hyperlink ref="L109" r:id="rId62" xr:uid="{EB1999DA-0F4D-4A2B-86C4-CE46D3799937}"/>
    <hyperlink ref="L110" r:id="rId63" xr:uid="{D8DD904A-BAB8-4F95-8A8B-BEFAE132888D}"/>
    <hyperlink ref="L111" r:id="rId64" xr:uid="{16C41F52-36B4-4C0B-8E70-895A22008213}"/>
    <hyperlink ref="L112" r:id="rId65" xr:uid="{E6B8920E-6390-4DA1-AA40-DFD4855E9C24}"/>
    <hyperlink ref="L116" r:id="rId66" xr:uid="{10A07ADB-AE10-40B2-A756-FBB74F9E63A4}"/>
    <hyperlink ref="L117" r:id="rId67" xr:uid="{3AAA06C1-831A-47D2-BA1B-D83260CA552D}"/>
    <hyperlink ref="L118" r:id="rId68" xr:uid="{2AB90FFA-F6C3-4973-9056-AB2234A279DD}"/>
    <hyperlink ref="L119" r:id="rId69" xr:uid="{32E68F19-BC09-4C7B-B2ED-DF9BA79FF689}"/>
    <hyperlink ref="L120" r:id="rId70" xr:uid="{682906BC-2465-4E61-8054-6974FADEC9E0}"/>
    <hyperlink ref="L121" r:id="rId71" xr:uid="{10C1D8CD-65A2-495F-AA7A-F28D517F92B2}"/>
    <hyperlink ref="L122" r:id="rId72" xr:uid="{51F8DBB9-BB9E-475F-9580-1BF7FB6771F5}"/>
    <hyperlink ref="L123" r:id="rId73" xr:uid="{8C75EBBC-4145-432B-9FDD-1CC859944B8B}"/>
    <hyperlink ref="L124" r:id="rId74" xr:uid="{4713249C-DFF8-4D31-A743-C788E606E82A}"/>
  </hyperlinks>
  <pageMargins left="0.7" right="0.7" top="0.75" bottom="0.75" header="0.3" footer="0.3"/>
  <pageSetup paperSize="9" orientation="portrait" r:id="rId75"/>
  <tableParts count="1">
    <tablePart r:id="rId7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6923-0D64-4E5C-8FC5-F83127CE7C7D}">
  <dimension ref="A1:O29"/>
  <sheetViews>
    <sheetView showGridLines="0" tabSelected="1" topLeftCell="A22" zoomScale="60" zoomScaleNormal="60" workbookViewId="0">
      <selection activeCell="K28" sqref="K28"/>
    </sheetView>
  </sheetViews>
  <sheetFormatPr defaultColWidth="8.7109375" defaultRowHeight="71.099999999999994" customHeight="1" x14ac:dyDescent="0.25"/>
  <cols>
    <col min="1" max="1" width="8.7109375" style="2"/>
    <col min="2" max="2" width="25.7109375" style="2" customWidth="1"/>
    <col min="3" max="3" width="36.140625" style="2" bestFit="1" customWidth="1"/>
    <col min="4" max="4" width="33.7109375" style="2" customWidth="1"/>
    <col min="5" max="5" width="49.85546875" style="2" customWidth="1"/>
    <col min="6" max="6" width="38.28515625" style="2" customWidth="1"/>
    <col min="7" max="7" width="38.7109375" style="2" customWidth="1"/>
    <col min="8" max="8" width="43" style="2" customWidth="1"/>
    <col min="9" max="9" width="33.140625" style="2" customWidth="1"/>
    <col min="10" max="10" width="37.5703125" style="2" customWidth="1"/>
    <col min="11" max="11" width="37.140625" style="3" customWidth="1"/>
    <col min="12" max="12" width="49.5703125" style="2" customWidth="1"/>
    <col min="13" max="13" width="50.42578125" style="2" customWidth="1"/>
    <col min="14" max="14" width="26.140625" style="2" customWidth="1"/>
    <col min="15" max="15" width="21.28515625" style="2" customWidth="1"/>
    <col min="16" max="16384" width="8.7109375" style="1"/>
  </cols>
  <sheetData>
    <row r="1" spans="1:15" ht="71.099999999999994" customHeight="1" x14ac:dyDescent="0.25">
      <c r="A1" s="42" t="s">
        <v>0</v>
      </c>
      <c r="B1" s="43" t="s">
        <v>1</v>
      </c>
      <c r="C1" s="15" t="s">
        <v>2</v>
      </c>
      <c r="D1" s="43" t="s">
        <v>3</v>
      </c>
      <c r="E1" s="43" t="s">
        <v>21</v>
      </c>
      <c r="F1" s="43" t="s">
        <v>28</v>
      </c>
      <c r="G1" s="43" t="s">
        <v>29</v>
      </c>
      <c r="H1" s="43" t="s">
        <v>22</v>
      </c>
      <c r="I1" s="43" t="s">
        <v>5</v>
      </c>
      <c r="J1" s="43" t="s">
        <v>27</v>
      </c>
      <c r="K1" s="68" t="s">
        <v>26</v>
      </c>
      <c r="L1" s="43" t="s">
        <v>23</v>
      </c>
      <c r="M1" s="43" t="s">
        <v>24</v>
      </c>
      <c r="N1" s="43" t="s">
        <v>25</v>
      </c>
      <c r="O1" s="44" t="s">
        <v>4</v>
      </c>
    </row>
    <row r="2" spans="1:15" ht="71.099999999999994" customHeight="1" x14ac:dyDescent="0.25">
      <c r="A2" s="45">
        <v>2</v>
      </c>
      <c r="B2" s="15" t="s">
        <v>107</v>
      </c>
      <c r="C2" s="15" t="s">
        <v>108</v>
      </c>
      <c r="D2" s="15" t="s">
        <v>11</v>
      </c>
      <c r="E2" s="15" t="s">
        <v>32</v>
      </c>
      <c r="F2" s="31">
        <v>45796</v>
      </c>
      <c r="G2" s="31">
        <v>45838</v>
      </c>
      <c r="H2" s="15" t="s">
        <v>32</v>
      </c>
      <c r="I2" s="15" t="s">
        <v>109</v>
      </c>
      <c r="J2" s="15" t="s">
        <v>110</v>
      </c>
      <c r="K2" s="14">
        <v>96.96</v>
      </c>
      <c r="L2" s="35">
        <v>45782</v>
      </c>
      <c r="M2" s="15" t="s">
        <v>34</v>
      </c>
      <c r="N2" s="15" t="s">
        <v>111</v>
      </c>
      <c r="O2" s="50" t="s">
        <v>200</v>
      </c>
    </row>
    <row r="3" spans="1:15" ht="71.099999999999994" customHeight="1" x14ac:dyDescent="0.25">
      <c r="A3" s="45">
        <v>3</v>
      </c>
      <c r="B3" s="15" t="s">
        <v>201</v>
      </c>
      <c r="C3" s="15" t="s">
        <v>202</v>
      </c>
      <c r="D3" s="15" t="s">
        <v>11</v>
      </c>
      <c r="E3" s="15" t="s">
        <v>32</v>
      </c>
      <c r="F3" s="31">
        <v>45789</v>
      </c>
      <c r="G3" s="31">
        <v>45820</v>
      </c>
      <c r="H3" s="15" t="s">
        <v>32</v>
      </c>
      <c r="I3" s="15" t="s">
        <v>203</v>
      </c>
      <c r="J3" s="15" t="s">
        <v>110</v>
      </c>
      <c r="K3" s="14">
        <v>39.1</v>
      </c>
      <c r="L3" s="35">
        <v>45775</v>
      </c>
      <c r="M3" s="15" t="s">
        <v>32</v>
      </c>
      <c r="N3" s="15" t="s">
        <v>204</v>
      </c>
      <c r="O3" s="50"/>
    </row>
    <row r="4" spans="1:15" ht="71.099999999999994" customHeight="1" x14ac:dyDescent="0.25">
      <c r="A4" s="45">
        <v>4</v>
      </c>
      <c r="B4" s="15" t="s">
        <v>112</v>
      </c>
      <c r="C4" s="15" t="s">
        <v>75</v>
      </c>
      <c r="D4" s="15" t="s">
        <v>11</v>
      </c>
      <c r="E4" s="15" t="s">
        <v>32</v>
      </c>
      <c r="F4" s="31">
        <v>45785</v>
      </c>
      <c r="G4" s="31">
        <v>45824</v>
      </c>
      <c r="H4" s="15" t="s">
        <v>32</v>
      </c>
      <c r="I4" s="51" t="s">
        <v>113</v>
      </c>
      <c r="J4" s="15" t="s">
        <v>110</v>
      </c>
      <c r="K4" s="14">
        <v>23.76</v>
      </c>
      <c r="L4" s="35">
        <v>45771</v>
      </c>
      <c r="M4" s="15" t="s">
        <v>34</v>
      </c>
      <c r="N4" s="15" t="s">
        <v>114</v>
      </c>
      <c r="O4" s="50" t="s">
        <v>200</v>
      </c>
    </row>
    <row r="5" spans="1:15" ht="71.099999999999994" customHeight="1" x14ac:dyDescent="0.25">
      <c r="A5" s="45">
        <v>5</v>
      </c>
      <c r="B5" s="15" t="s">
        <v>112</v>
      </c>
      <c r="C5" s="15" t="s">
        <v>75</v>
      </c>
      <c r="D5" s="15" t="s">
        <v>11</v>
      </c>
      <c r="E5" s="15" t="s">
        <v>32</v>
      </c>
      <c r="F5" s="31">
        <v>45786</v>
      </c>
      <c r="G5" s="31">
        <v>45825</v>
      </c>
      <c r="H5" s="15" t="s">
        <v>32</v>
      </c>
      <c r="I5" s="51" t="s">
        <v>115</v>
      </c>
      <c r="J5" s="15" t="s">
        <v>110</v>
      </c>
      <c r="K5" s="14">
        <v>14.26</v>
      </c>
      <c r="L5" s="35">
        <v>45772</v>
      </c>
      <c r="M5" s="15" t="s">
        <v>34</v>
      </c>
      <c r="N5" s="15" t="s">
        <v>114</v>
      </c>
      <c r="O5" s="50" t="s">
        <v>200</v>
      </c>
    </row>
    <row r="6" spans="1:15" ht="71.099999999999994" customHeight="1" x14ac:dyDescent="0.25">
      <c r="A6" s="45">
        <v>6</v>
      </c>
      <c r="B6" s="15" t="s">
        <v>205</v>
      </c>
      <c r="C6" s="51" t="s">
        <v>206</v>
      </c>
      <c r="D6" s="15" t="s">
        <v>11</v>
      </c>
      <c r="E6" s="15" t="s">
        <v>32</v>
      </c>
      <c r="F6" s="31">
        <v>45789</v>
      </c>
      <c r="G6" s="31">
        <v>45821</v>
      </c>
      <c r="H6" s="15" t="s">
        <v>32</v>
      </c>
      <c r="I6" s="51" t="s">
        <v>207</v>
      </c>
      <c r="J6" s="15" t="s">
        <v>110</v>
      </c>
      <c r="K6" s="38">
        <v>9.94</v>
      </c>
      <c r="L6" s="53">
        <v>45775</v>
      </c>
      <c r="M6" s="15" t="s">
        <v>34</v>
      </c>
      <c r="N6" s="15" t="s">
        <v>208</v>
      </c>
      <c r="O6" s="50"/>
    </row>
    <row r="7" spans="1:15" ht="71.099999999999994" customHeight="1" x14ac:dyDescent="0.25">
      <c r="A7" s="45">
        <v>7</v>
      </c>
      <c r="B7" s="15" t="s">
        <v>209</v>
      </c>
      <c r="C7" s="51" t="s">
        <v>206</v>
      </c>
      <c r="D7" s="15" t="s">
        <v>11</v>
      </c>
      <c r="E7" s="15" t="s">
        <v>32</v>
      </c>
      <c r="F7" s="31">
        <v>45789</v>
      </c>
      <c r="G7" s="31">
        <v>45821</v>
      </c>
      <c r="H7" s="15" t="s">
        <v>32</v>
      </c>
      <c r="I7" s="51" t="s">
        <v>207</v>
      </c>
      <c r="J7" s="15" t="s">
        <v>110</v>
      </c>
      <c r="K7" s="14">
        <v>16.079999999999998</v>
      </c>
      <c r="L7" s="53">
        <v>45775</v>
      </c>
      <c r="M7" s="15" t="s">
        <v>34</v>
      </c>
      <c r="N7" s="15" t="s">
        <v>208</v>
      </c>
      <c r="O7" s="50"/>
    </row>
    <row r="8" spans="1:15" ht="71.099999999999994" customHeight="1" x14ac:dyDescent="0.25">
      <c r="A8" s="45">
        <v>8</v>
      </c>
      <c r="B8" s="15" t="s">
        <v>210</v>
      </c>
      <c r="C8" s="51" t="s">
        <v>50</v>
      </c>
      <c r="D8" s="15" t="s">
        <v>11</v>
      </c>
      <c r="E8" s="15" t="s">
        <v>32</v>
      </c>
      <c r="F8" s="31">
        <v>45786</v>
      </c>
      <c r="G8" s="31">
        <v>45825</v>
      </c>
      <c r="H8" s="15" t="s">
        <v>32</v>
      </c>
      <c r="I8" s="15" t="s">
        <v>211</v>
      </c>
      <c r="J8" s="15" t="s">
        <v>110</v>
      </c>
      <c r="K8" s="14">
        <v>23.81</v>
      </c>
      <c r="L8" s="53">
        <v>45772</v>
      </c>
      <c r="M8" s="15" t="s">
        <v>34</v>
      </c>
      <c r="N8" s="15" t="s">
        <v>212</v>
      </c>
      <c r="O8" s="50"/>
    </row>
    <row r="9" spans="1:15" ht="71.099999999999994" customHeight="1" x14ac:dyDescent="0.25">
      <c r="A9" s="45">
        <v>9</v>
      </c>
      <c r="B9" s="15" t="s">
        <v>213</v>
      </c>
      <c r="C9" s="51" t="s">
        <v>50</v>
      </c>
      <c r="D9" s="15" t="s">
        <v>11</v>
      </c>
      <c r="E9" s="15" t="s">
        <v>32</v>
      </c>
      <c r="F9" s="31">
        <v>45786</v>
      </c>
      <c r="G9" s="31">
        <v>45825</v>
      </c>
      <c r="H9" s="15" t="s">
        <v>32</v>
      </c>
      <c r="I9" s="15" t="s">
        <v>211</v>
      </c>
      <c r="J9" s="15" t="s">
        <v>110</v>
      </c>
      <c r="K9" s="14">
        <v>56.03</v>
      </c>
      <c r="L9" s="53">
        <v>45772</v>
      </c>
      <c r="M9" s="15" t="s">
        <v>34</v>
      </c>
      <c r="N9" s="15" t="s">
        <v>212</v>
      </c>
      <c r="O9" s="50"/>
    </row>
    <row r="10" spans="1:15" ht="71.099999999999994" customHeight="1" x14ac:dyDescent="0.25">
      <c r="A10" s="45">
        <v>10</v>
      </c>
      <c r="B10" s="15" t="s">
        <v>214</v>
      </c>
      <c r="C10" s="51" t="s">
        <v>215</v>
      </c>
      <c r="D10" s="15" t="s">
        <v>11</v>
      </c>
      <c r="E10" s="15" t="s">
        <v>32</v>
      </c>
      <c r="F10" s="31">
        <v>45789</v>
      </c>
      <c r="G10" s="31">
        <v>45824</v>
      </c>
      <c r="H10" s="15" t="s">
        <v>32</v>
      </c>
      <c r="I10" s="15" t="s">
        <v>215</v>
      </c>
      <c r="J10" s="15" t="s">
        <v>110</v>
      </c>
      <c r="K10" s="14">
        <v>11.75</v>
      </c>
      <c r="L10" s="53">
        <v>45770</v>
      </c>
      <c r="M10" s="15" t="s">
        <v>32</v>
      </c>
      <c r="N10" s="15" t="s">
        <v>216</v>
      </c>
      <c r="O10" s="50"/>
    </row>
    <row r="11" spans="1:15" ht="71.099999999999994" customHeight="1" x14ac:dyDescent="0.25">
      <c r="A11" s="45">
        <v>11</v>
      </c>
      <c r="B11" s="15" t="s">
        <v>217</v>
      </c>
      <c r="C11" s="51" t="s">
        <v>215</v>
      </c>
      <c r="D11" s="15" t="s">
        <v>11</v>
      </c>
      <c r="E11" s="15" t="s">
        <v>32</v>
      </c>
      <c r="F11" s="31">
        <v>45789</v>
      </c>
      <c r="G11" s="31">
        <v>45824</v>
      </c>
      <c r="H11" s="15" t="s">
        <v>32</v>
      </c>
      <c r="I11" s="15" t="s">
        <v>215</v>
      </c>
      <c r="J11" s="15" t="s">
        <v>110</v>
      </c>
      <c r="K11" s="14">
        <v>2.94</v>
      </c>
      <c r="L11" s="53">
        <v>45770</v>
      </c>
      <c r="M11" s="15" t="s">
        <v>32</v>
      </c>
      <c r="N11" s="15" t="s">
        <v>216</v>
      </c>
      <c r="O11" s="50"/>
    </row>
    <row r="12" spans="1:15" ht="71.099999999999994" customHeight="1" x14ac:dyDescent="0.25">
      <c r="A12" s="45">
        <v>12</v>
      </c>
      <c r="B12" s="15" t="s">
        <v>233</v>
      </c>
      <c r="C12" s="15" t="s">
        <v>93</v>
      </c>
      <c r="D12" s="15" t="s">
        <v>17</v>
      </c>
      <c r="E12" s="15" t="s">
        <v>32</v>
      </c>
      <c r="F12" s="31">
        <v>45787</v>
      </c>
      <c r="G12" s="31">
        <v>45830</v>
      </c>
      <c r="H12" s="15" t="s">
        <v>32</v>
      </c>
      <c r="I12" s="15" t="s">
        <v>230</v>
      </c>
      <c r="J12" s="15" t="s">
        <v>231</v>
      </c>
      <c r="K12" s="14">
        <v>8</v>
      </c>
      <c r="L12" s="15"/>
      <c r="M12" s="15" t="s">
        <v>32</v>
      </c>
      <c r="N12" s="15" t="s">
        <v>33</v>
      </c>
      <c r="O12" s="50"/>
    </row>
    <row r="13" spans="1:15" ht="71.099999999999994" customHeight="1" x14ac:dyDescent="0.25">
      <c r="A13" s="45">
        <v>13</v>
      </c>
      <c r="B13" s="41" t="s">
        <v>246</v>
      </c>
      <c r="C13" s="15" t="s">
        <v>247</v>
      </c>
      <c r="D13" s="15" t="s">
        <v>17</v>
      </c>
      <c r="E13" s="15" t="s">
        <v>32</v>
      </c>
      <c r="F13" s="31">
        <v>45807</v>
      </c>
      <c r="G13" s="31">
        <v>45866</v>
      </c>
      <c r="H13" s="15" t="s">
        <v>32</v>
      </c>
      <c r="I13" s="15" t="s">
        <v>248</v>
      </c>
      <c r="J13" s="15" t="s">
        <v>87</v>
      </c>
      <c r="K13" s="14">
        <v>10</v>
      </c>
      <c r="L13" s="15"/>
      <c r="M13" s="15" t="s">
        <v>32</v>
      </c>
      <c r="N13" s="15" t="s">
        <v>88</v>
      </c>
      <c r="O13" s="50"/>
    </row>
    <row r="14" spans="1:15" s="5" customFormat="1" ht="71.099999999999994" customHeight="1" x14ac:dyDescent="0.25">
      <c r="A14" s="45">
        <v>14</v>
      </c>
      <c r="B14" s="41" t="s">
        <v>392</v>
      </c>
      <c r="C14" s="41" t="s">
        <v>393</v>
      </c>
      <c r="D14" s="15" t="s">
        <v>8</v>
      </c>
      <c r="E14" s="6" t="s">
        <v>32</v>
      </c>
      <c r="F14" s="31">
        <v>45792</v>
      </c>
      <c r="G14" s="31">
        <v>45803</v>
      </c>
      <c r="H14" s="15" t="s">
        <v>32</v>
      </c>
      <c r="I14" s="15" t="s">
        <v>394</v>
      </c>
      <c r="J14" s="15" t="s">
        <v>40</v>
      </c>
      <c r="K14" s="14">
        <v>11.6</v>
      </c>
      <c r="L14" s="35">
        <v>45792</v>
      </c>
      <c r="M14" s="53" t="s">
        <v>34</v>
      </c>
      <c r="N14" s="15" t="s">
        <v>395</v>
      </c>
      <c r="O14" s="50"/>
    </row>
    <row r="15" spans="1:15" s="4" customFormat="1" ht="71.099999999999994" customHeight="1" x14ac:dyDescent="0.25">
      <c r="A15" s="45">
        <v>15</v>
      </c>
      <c r="B15" s="54" t="s">
        <v>233</v>
      </c>
      <c r="C15" s="15" t="s">
        <v>427</v>
      </c>
      <c r="D15" s="15" t="s">
        <v>428</v>
      </c>
      <c r="E15" s="15" t="s">
        <v>32</v>
      </c>
      <c r="F15" s="31">
        <v>45804</v>
      </c>
      <c r="G15" s="31">
        <v>45820</v>
      </c>
      <c r="H15" s="15" t="s">
        <v>32</v>
      </c>
      <c r="I15" s="15" t="s">
        <v>429</v>
      </c>
      <c r="J15" s="15" t="s">
        <v>424</v>
      </c>
      <c r="K15" s="14">
        <v>8</v>
      </c>
      <c r="L15" s="12" t="s">
        <v>430</v>
      </c>
      <c r="M15" s="15" t="s">
        <v>32</v>
      </c>
      <c r="N15" s="15" t="s">
        <v>33</v>
      </c>
      <c r="O15" s="50"/>
    </row>
    <row r="16" spans="1:15" ht="71.099999999999994" customHeight="1" x14ac:dyDescent="0.25">
      <c r="A16" s="45">
        <v>16</v>
      </c>
      <c r="B16" s="41" t="s">
        <v>36</v>
      </c>
      <c r="C16" s="15" t="s">
        <v>431</v>
      </c>
      <c r="D16" s="15" t="s">
        <v>432</v>
      </c>
      <c r="E16" s="15" t="s">
        <v>32</v>
      </c>
      <c r="F16" s="31">
        <v>45796</v>
      </c>
      <c r="G16" s="31">
        <v>45838</v>
      </c>
      <c r="H16" s="15" t="s">
        <v>32</v>
      </c>
      <c r="I16" s="15" t="s">
        <v>433</v>
      </c>
      <c r="J16" s="15" t="s">
        <v>434</v>
      </c>
      <c r="K16" s="69">
        <v>7.37</v>
      </c>
      <c r="L16" s="16" t="s">
        <v>435</v>
      </c>
      <c r="M16" s="15" t="s">
        <v>34</v>
      </c>
      <c r="N16" s="15" t="s">
        <v>436</v>
      </c>
      <c r="O16" s="50"/>
    </row>
    <row r="17" spans="1:15" ht="71.099999999999994" customHeight="1" x14ac:dyDescent="0.25">
      <c r="A17" s="45">
        <v>17</v>
      </c>
      <c r="B17" s="20" t="s">
        <v>540</v>
      </c>
      <c r="C17" s="34" t="s">
        <v>541</v>
      </c>
      <c r="D17" s="6" t="s">
        <v>30</v>
      </c>
      <c r="E17" s="6" t="s">
        <v>32</v>
      </c>
      <c r="F17" s="21">
        <v>45789</v>
      </c>
      <c r="G17" s="31">
        <v>45820</v>
      </c>
      <c r="H17" s="6" t="s">
        <v>32</v>
      </c>
      <c r="I17" s="15" t="s">
        <v>542</v>
      </c>
      <c r="J17" s="6" t="s">
        <v>537</v>
      </c>
      <c r="K17" s="22">
        <v>5.9</v>
      </c>
      <c r="L17" s="6" t="s">
        <v>543</v>
      </c>
      <c r="M17" s="6" t="s">
        <v>34</v>
      </c>
      <c r="N17" s="15" t="s">
        <v>544</v>
      </c>
      <c r="O17" s="55"/>
    </row>
    <row r="18" spans="1:15" ht="71.099999999999994" customHeight="1" x14ac:dyDescent="0.25">
      <c r="A18" s="45">
        <v>18</v>
      </c>
      <c r="B18" s="20" t="s">
        <v>558</v>
      </c>
      <c r="C18" s="15" t="s">
        <v>559</v>
      </c>
      <c r="D18" s="6" t="s">
        <v>30</v>
      </c>
      <c r="E18" s="6" t="s">
        <v>32</v>
      </c>
      <c r="F18" s="21">
        <v>45806</v>
      </c>
      <c r="G18" s="21">
        <v>45841</v>
      </c>
      <c r="H18" s="6" t="s">
        <v>32</v>
      </c>
      <c r="I18" s="6" t="s">
        <v>560</v>
      </c>
      <c r="J18" s="6" t="s">
        <v>537</v>
      </c>
      <c r="K18" s="22">
        <v>16.010000000000002</v>
      </c>
      <c r="L18" s="6" t="s">
        <v>561</v>
      </c>
      <c r="M18" s="6" t="s">
        <v>34</v>
      </c>
      <c r="N18" s="15" t="s">
        <v>562</v>
      </c>
      <c r="O18" s="55"/>
    </row>
    <row r="19" spans="1:15" ht="71.099999999999994" customHeight="1" x14ac:dyDescent="0.25">
      <c r="A19" s="45">
        <v>19</v>
      </c>
      <c r="B19" s="20" t="s">
        <v>563</v>
      </c>
      <c r="C19" s="15" t="s">
        <v>564</v>
      </c>
      <c r="D19" s="6" t="s">
        <v>30</v>
      </c>
      <c r="E19" s="6" t="s">
        <v>32</v>
      </c>
      <c r="F19" s="21">
        <v>45782</v>
      </c>
      <c r="G19" s="21">
        <v>45839</v>
      </c>
      <c r="H19" s="6" t="s">
        <v>32</v>
      </c>
      <c r="I19" s="6" t="s">
        <v>560</v>
      </c>
      <c r="J19" s="6" t="s">
        <v>537</v>
      </c>
      <c r="K19" s="22">
        <v>11.52</v>
      </c>
      <c r="L19" s="6" t="s">
        <v>565</v>
      </c>
      <c r="M19" s="6" t="s">
        <v>32</v>
      </c>
      <c r="N19" s="15" t="s">
        <v>566</v>
      </c>
      <c r="O19" s="55"/>
    </row>
    <row r="20" spans="1:15" ht="148.5" customHeight="1" x14ac:dyDescent="0.25">
      <c r="A20" s="45">
        <v>20</v>
      </c>
      <c r="B20" s="20" t="s">
        <v>571</v>
      </c>
      <c r="C20" s="30" t="s">
        <v>572</v>
      </c>
      <c r="D20" s="6" t="s">
        <v>30</v>
      </c>
      <c r="E20" s="6" t="s">
        <v>32</v>
      </c>
      <c r="F20" s="21">
        <v>45782</v>
      </c>
      <c r="G20" s="21">
        <v>45838</v>
      </c>
      <c r="H20" s="6" t="s">
        <v>32</v>
      </c>
      <c r="I20" s="6" t="s">
        <v>573</v>
      </c>
      <c r="J20" s="6" t="s">
        <v>537</v>
      </c>
      <c r="K20" s="22">
        <v>52.55</v>
      </c>
      <c r="L20" s="6" t="s">
        <v>574</v>
      </c>
      <c r="M20" s="6" t="s">
        <v>32</v>
      </c>
      <c r="N20" s="15" t="s">
        <v>575</v>
      </c>
      <c r="O20" s="55"/>
    </row>
    <row r="21" spans="1:15" ht="71.099999999999994" customHeight="1" x14ac:dyDescent="0.25">
      <c r="A21" s="45">
        <v>21</v>
      </c>
      <c r="B21" s="20" t="s">
        <v>576</v>
      </c>
      <c r="C21" s="34" t="s">
        <v>577</v>
      </c>
      <c r="D21" s="6" t="s">
        <v>30</v>
      </c>
      <c r="E21" s="6" t="s">
        <v>32</v>
      </c>
      <c r="F21" s="21">
        <v>45782</v>
      </c>
      <c r="G21" s="21">
        <v>45838</v>
      </c>
      <c r="H21" s="6" t="s">
        <v>32</v>
      </c>
      <c r="I21" s="6" t="s">
        <v>578</v>
      </c>
      <c r="J21" s="6" t="s">
        <v>537</v>
      </c>
      <c r="K21" s="22">
        <v>28.28</v>
      </c>
      <c r="L21" s="6" t="s">
        <v>574</v>
      </c>
      <c r="M21" s="6" t="s">
        <v>34</v>
      </c>
      <c r="N21" s="6" t="s">
        <v>579</v>
      </c>
      <c r="O21" s="55"/>
    </row>
    <row r="22" spans="1:15" ht="71.099999999999994" customHeight="1" x14ac:dyDescent="0.25">
      <c r="A22" s="45">
        <v>22</v>
      </c>
      <c r="B22" s="15" t="s">
        <v>624</v>
      </c>
      <c r="C22" s="15" t="s">
        <v>625</v>
      </c>
      <c r="D22" s="15" t="s">
        <v>18</v>
      </c>
      <c r="E22" s="15" t="s">
        <v>32</v>
      </c>
      <c r="F22" s="31">
        <v>45803</v>
      </c>
      <c r="G22" s="31">
        <v>45817</v>
      </c>
      <c r="H22" s="15" t="s">
        <v>32</v>
      </c>
      <c r="I22" s="14" t="s">
        <v>626</v>
      </c>
      <c r="J22" s="15" t="s">
        <v>604</v>
      </c>
      <c r="K22" s="14">
        <v>28.29</v>
      </c>
      <c r="L22" s="13" t="s">
        <v>624</v>
      </c>
      <c r="M22" s="15" t="s">
        <v>34</v>
      </c>
      <c r="N22" s="15" t="s">
        <v>605</v>
      </c>
      <c r="O22" s="50"/>
    </row>
    <row r="23" spans="1:15" ht="71.099999999999994" customHeight="1" x14ac:dyDescent="0.25">
      <c r="A23" s="45">
        <v>23</v>
      </c>
      <c r="B23" s="15" t="s">
        <v>627</v>
      </c>
      <c r="C23" s="15" t="s">
        <v>628</v>
      </c>
      <c r="D23" s="15" t="s">
        <v>18</v>
      </c>
      <c r="E23" s="15" t="s">
        <v>32</v>
      </c>
      <c r="F23" s="31">
        <v>45797</v>
      </c>
      <c r="G23" s="31">
        <v>45811</v>
      </c>
      <c r="H23" s="15" t="s">
        <v>32</v>
      </c>
      <c r="I23" s="15" t="s">
        <v>629</v>
      </c>
      <c r="J23" s="15" t="s">
        <v>604</v>
      </c>
      <c r="K23" s="14">
        <v>6.6</v>
      </c>
      <c r="L23" s="13" t="s">
        <v>627</v>
      </c>
      <c r="M23" s="15" t="s">
        <v>32</v>
      </c>
      <c r="N23" s="15" t="s">
        <v>630</v>
      </c>
      <c r="O23" s="50"/>
    </row>
    <row r="24" spans="1:15" ht="71.099999999999994" customHeight="1" x14ac:dyDescent="0.25">
      <c r="A24" s="45">
        <v>24</v>
      </c>
      <c r="B24" s="15" t="s">
        <v>631</v>
      </c>
      <c r="C24" s="15" t="s">
        <v>632</v>
      </c>
      <c r="D24" s="15" t="s">
        <v>18</v>
      </c>
      <c r="E24" s="15" t="s">
        <v>32</v>
      </c>
      <c r="F24" s="31">
        <v>45786</v>
      </c>
      <c r="G24" s="31">
        <v>45807</v>
      </c>
      <c r="H24" s="15" t="s">
        <v>32</v>
      </c>
      <c r="I24" s="15" t="s">
        <v>633</v>
      </c>
      <c r="J24" s="15" t="s">
        <v>604</v>
      </c>
      <c r="K24" s="14">
        <v>543.07000000000005</v>
      </c>
      <c r="L24" s="13" t="s">
        <v>631</v>
      </c>
      <c r="M24" s="15" t="s">
        <v>34</v>
      </c>
      <c r="N24" s="15" t="s">
        <v>634</v>
      </c>
      <c r="O24" s="50" t="s">
        <v>635</v>
      </c>
    </row>
    <row r="25" spans="1:15" ht="71.099999999999994" customHeight="1" x14ac:dyDescent="0.25">
      <c r="A25" s="45">
        <v>25</v>
      </c>
      <c r="B25" s="15" t="s">
        <v>676</v>
      </c>
      <c r="C25" s="15" t="s">
        <v>677</v>
      </c>
      <c r="D25" s="15" t="s">
        <v>13</v>
      </c>
      <c r="E25" s="15" t="s">
        <v>32</v>
      </c>
      <c r="F25" s="31">
        <v>45782</v>
      </c>
      <c r="G25" s="31">
        <v>45796</v>
      </c>
      <c r="H25" s="15" t="s">
        <v>32</v>
      </c>
      <c r="I25" s="15" t="s">
        <v>678</v>
      </c>
      <c r="J25" s="15" t="s">
        <v>650</v>
      </c>
      <c r="K25" s="14">
        <v>20</v>
      </c>
      <c r="L25" s="13" t="s">
        <v>679</v>
      </c>
      <c r="M25" s="15" t="s">
        <v>32</v>
      </c>
      <c r="N25" s="15" t="s">
        <v>680</v>
      </c>
      <c r="O25" s="50"/>
    </row>
    <row r="26" spans="1:15" ht="71.099999999999994" customHeight="1" x14ac:dyDescent="0.25">
      <c r="A26" s="45">
        <v>26</v>
      </c>
      <c r="B26" s="41" t="s">
        <v>138</v>
      </c>
      <c r="C26" s="15" t="s">
        <v>766</v>
      </c>
      <c r="D26" s="15" t="s">
        <v>14</v>
      </c>
      <c r="E26" s="15" t="s">
        <v>32</v>
      </c>
      <c r="F26" s="31">
        <v>45782</v>
      </c>
      <c r="G26" s="31">
        <v>45797</v>
      </c>
      <c r="H26" s="15" t="s">
        <v>32</v>
      </c>
      <c r="I26" s="15" t="s">
        <v>728</v>
      </c>
      <c r="J26" s="15" t="s">
        <v>767</v>
      </c>
      <c r="K26" s="14">
        <v>1.3</v>
      </c>
      <c r="L26" s="13" t="s">
        <v>768</v>
      </c>
      <c r="M26" s="15" t="s">
        <v>34</v>
      </c>
      <c r="N26" s="15" t="s">
        <v>761</v>
      </c>
      <c r="O26" s="50" t="s">
        <v>769</v>
      </c>
    </row>
    <row r="27" spans="1:15" ht="71.099999999999994" customHeight="1" x14ac:dyDescent="0.25">
      <c r="A27" s="45">
        <v>27</v>
      </c>
      <c r="B27" s="40" t="s">
        <v>244</v>
      </c>
      <c r="C27" s="36" t="s">
        <v>736</v>
      </c>
      <c r="D27" s="36" t="s">
        <v>14</v>
      </c>
      <c r="E27" s="36" t="s">
        <v>32</v>
      </c>
      <c r="F27" s="37">
        <v>45789</v>
      </c>
      <c r="G27" s="37">
        <v>45806</v>
      </c>
      <c r="H27" s="36" t="s">
        <v>32</v>
      </c>
      <c r="I27" s="36" t="s">
        <v>626</v>
      </c>
      <c r="J27" s="36" t="s">
        <v>770</v>
      </c>
      <c r="K27" s="38">
        <v>1.1499999999999999</v>
      </c>
      <c r="L27" s="39" t="s">
        <v>771</v>
      </c>
      <c r="M27" s="36" t="s">
        <v>32</v>
      </c>
      <c r="N27" s="36" t="s">
        <v>739</v>
      </c>
      <c r="O27" s="52" t="s">
        <v>772</v>
      </c>
    </row>
    <row r="28" spans="1:15" ht="71.099999999999994" customHeight="1" x14ac:dyDescent="0.25">
      <c r="A28" s="46"/>
      <c r="B28" s="47"/>
      <c r="C28" s="47"/>
      <c r="D28" s="47"/>
      <c r="E28" s="47"/>
      <c r="F28" s="48"/>
      <c r="G28" s="48"/>
      <c r="H28" s="47"/>
      <c r="I28" s="47"/>
      <c r="J28" s="47"/>
      <c r="K28" s="72">
        <f>SUM(K2:K27)</f>
        <v>1054.27</v>
      </c>
      <c r="L28" s="47"/>
      <c r="M28" s="47"/>
      <c r="N28" s="47"/>
      <c r="O28" s="49"/>
    </row>
    <row r="29" spans="1:15" ht="71.099999999999994" customHeight="1" x14ac:dyDescent="0.25">
      <c r="K29" s="14" t="s">
        <v>782</v>
      </c>
    </row>
  </sheetData>
  <conditionalFormatting sqref="E2:E11 E17:E25">
    <cfRule type="cellIs" dxfId="148" priority="51" operator="equal">
      <formula>"NIE"</formula>
    </cfRule>
    <cfRule type="cellIs" dxfId="147" priority="52" operator="equal">
      <formula>"TAK"</formula>
    </cfRule>
  </conditionalFormatting>
  <conditionalFormatting sqref="E14">
    <cfRule type="cellIs" dxfId="146" priority="21" operator="equal">
      <formula>"NIE"</formula>
    </cfRule>
    <cfRule type="cellIs" dxfId="145" priority="22" operator="equal">
      <formula>"TAK"</formula>
    </cfRule>
  </conditionalFormatting>
  <conditionalFormatting sqref="E12">
    <cfRule type="cellIs" dxfId="144" priority="25" operator="equal">
      <formula>"NIE"</formula>
    </cfRule>
    <cfRule type="cellIs" dxfId="143" priority="26" operator="equal">
      <formula>"TAK"</formula>
    </cfRule>
  </conditionalFormatting>
  <conditionalFormatting sqref="E13">
    <cfRule type="cellIs" dxfId="142" priority="23" operator="equal">
      <formula>"NIE"</formula>
    </cfRule>
    <cfRule type="cellIs" dxfId="141" priority="24" operator="equal">
      <formula>"TAK"</formula>
    </cfRule>
  </conditionalFormatting>
  <conditionalFormatting sqref="E15:E16">
    <cfRule type="cellIs" dxfId="140" priority="15" operator="equal">
      <formula>"NIE"</formula>
    </cfRule>
    <cfRule type="cellIs" dxfId="139" priority="16" operator="equal">
      <formula>"TAK"</formula>
    </cfRule>
  </conditionalFormatting>
  <conditionalFormatting sqref="E26:E27">
    <cfRule type="cellIs" dxfId="138" priority="1" operator="equal">
      <formula>"NIE"</formula>
    </cfRule>
    <cfRule type="cellIs" dxfId="137" priority="2" operator="equal">
      <formula>"TAK"</formula>
    </cfRule>
  </conditionalFormatting>
  <dataValidations count="3">
    <dataValidation type="decimal" allowBlank="1" showInputMessage="1" showErrorMessage="1" sqref="K8:K27 K2:K5" xr:uid="{5A0171B4-31E2-426A-BD82-4447BEF7DE72}">
      <formula1>0</formula1>
      <formula2>100000000</formula2>
    </dataValidation>
    <dataValidation type="date" allowBlank="1" showInputMessage="1" showErrorMessage="1" sqref="F8:G27 F2:G5" xr:uid="{B069D4CD-37DA-4BB9-970C-63EACCFE18BE}">
      <formula1>43831</formula1>
      <formula2>47484</formula2>
    </dataValidation>
    <dataValidation type="list" allowBlank="1" showInputMessage="1" showErrorMessage="1" sqref="H2:H27 M2:M27 E2:E27" xr:uid="{9F92C521-99E5-414A-A4C2-1E210455EA79}">
      <formula1>"TAK,NIE,"</formula1>
    </dataValidation>
  </dataValidations>
  <hyperlinks>
    <hyperlink ref="L15" r:id="rId1" xr:uid="{F4AD0179-E491-40AC-A33F-47A120BA5B20}"/>
    <hyperlink ref="L22" r:id="rId2" display="https://funduszeeuropejskie.warmia.mazury.pl/nabory/199" xr:uid="{F8F17B08-38BB-49A2-93D5-FEB3073508EB}"/>
    <hyperlink ref="L23" r:id="rId3" display="https://funduszeeuropejskie.warmia.mazury.pl/nabory/204" xr:uid="{EF476E2F-EA19-4A4F-859A-531F68AA929A}"/>
    <hyperlink ref="L24" r:id="rId4" display="https://funduszeeuropejskie.warmia.mazury.pl/nabory/201" xr:uid="{E87F3258-5411-449B-8661-8C00B73EA04A}"/>
    <hyperlink ref="L25" r:id="rId5" xr:uid="{BF354ADB-071E-4A98-B8C2-0A9A3278B6C5}"/>
    <hyperlink ref="L26" r:id="rId6" xr:uid="{297E37DE-64D5-48DE-8F85-73694733A7C1}"/>
    <hyperlink ref="L27" r:id="rId7" xr:uid="{3F172A13-81F1-4323-912E-838CBED9B0C4}"/>
  </hyperlinks>
  <pageMargins left="0.7" right="0.7" top="0.75" bottom="0.75" header="0.3" footer="0.3"/>
  <pageSetup paperSize="9" orientation="portrait" r:id="rId8"/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3B37F-0F21-44EB-ACFF-D0092385658F}">
  <dimension ref="A1:O79"/>
  <sheetViews>
    <sheetView topLeftCell="A61" zoomScale="60" zoomScaleNormal="60" workbookViewId="0">
      <selection activeCell="I68" sqref="I68:I69"/>
    </sheetView>
  </sheetViews>
  <sheetFormatPr defaultColWidth="8.7109375" defaultRowHeight="76.5" customHeight="1" x14ac:dyDescent="0.25"/>
  <cols>
    <col min="1" max="1" width="8.7109375" style="15"/>
    <col min="2" max="2" width="25.7109375" style="15" customWidth="1"/>
    <col min="3" max="3" width="29.42578125" style="15" customWidth="1"/>
    <col min="4" max="4" width="51.42578125" style="15" customWidth="1"/>
    <col min="5" max="5" width="49.85546875" style="15" customWidth="1"/>
    <col min="6" max="6" width="38.28515625" style="15" customWidth="1"/>
    <col min="7" max="7" width="38.7109375" style="15" customWidth="1"/>
    <col min="8" max="8" width="43" style="15" customWidth="1"/>
    <col min="9" max="9" width="47.140625" style="15" customWidth="1"/>
    <col min="10" max="10" width="37.5703125" style="15" customWidth="1"/>
    <col min="11" max="11" width="37.140625" style="14" customWidth="1"/>
    <col min="12" max="12" width="49.5703125" style="15" customWidth="1"/>
    <col min="13" max="13" width="50.42578125" style="15" customWidth="1"/>
    <col min="14" max="14" width="26.140625" style="15" customWidth="1"/>
    <col min="15" max="15" width="21.28515625" style="15" customWidth="1"/>
    <col min="16" max="16384" width="8.7109375" style="15"/>
  </cols>
  <sheetData>
    <row r="1" spans="1:15" ht="76.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21</v>
      </c>
      <c r="F1" s="15" t="s">
        <v>28</v>
      </c>
      <c r="G1" s="15" t="s">
        <v>29</v>
      </c>
      <c r="H1" s="15" t="s">
        <v>22</v>
      </c>
      <c r="I1" s="15" t="s">
        <v>5</v>
      </c>
      <c r="J1" s="15" t="s">
        <v>27</v>
      </c>
      <c r="K1" s="14" t="s">
        <v>26</v>
      </c>
      <c r="L1" s="15" t="s">
        <v>23</v>
      </c>
      <c r="M1" s="15" t="s">
        <v>24</v>
      </c>
      <c r="N1" s="15" t="s">
        <v>25</v>
      </c>
      <c r="O1" s="15" t="s">
        <v>4</v>
      </c>
    </row>
    <row r="2" spans="1:15" ht="120" x14ac:dyDescent="0.25">
      <c r="A2" s="15">
        <v>1</v>
      </c>
      <c r="B2" s="23" t="s">
        <v>159</v>
      </c>
      <c r="C2" s="15" t="s">
        <v>160</v>
      </c>
      <c r="D2" s="15" t="s">
        <v>10</v>
      </c>
      <c r="E2" s="15" t="s">
        <v>34</v>
      </c>
      <c r="F2" s="31">
        <v>45756</v>
      </c>
      <c r="G2" s="31">
        <v>45786</v>
      </c>
      <c r="H2" s="15" t="s">
        <v>34</v>
      </c>
      <c r="I2" s="15" t="s">
        <v>161</v>
      </c>
      <c r="J2" s="15" t="s">
        <v>81</v>
      </c>
      <c r="K2" s="14">
        <v>18.63</v>
      </c>
      <c r="L2" s="13" t="s">
        <v>162</v>
      </c>
      <c r="M2" s="15" t="s">
        <v>34</v>
      </c>
      <c r="N2" s="15" t="s">
        <v>163</v>
      </c>
      <c r="O2" s="61" t="s">
        <v>781</v>
      </c>
    </row>
    <row r="3" spans="1:15" ht="93" customHeight="1" x14ac:dyDescent="0.25">
      <c r="A3" s="15">
        <v>2</v>
      </c>
      <c r="B3" s="23" t="s">
        <v>76</v>
      </c>
      <c r="C3" s="6" t="s">
        <v>77</v>
      </c>
      <c r="D3" s="15" t="s">
        <v>10</v>
      </c>
      <c r="E3" s="15" t="s">
        <v>34</v>
      </c>
      <c r="F3" s="31">
        <v>45665</v>
      </c>
      <c r="G3" s="21">
        <v>45792</v>
      </c>
      <c r="H3" s="15" t="s">
        <v>34</v>
      </c>
      <c r="I3" s="15" t="s">
        <v>78</v>
      </c>
      <c r="J3" s="15" t="s">
        <v>74</v>
      </c>
      <c r="K3" s="14">
        <v>30.51</v>
      </c>
      <c r="L3" s="13" t="s">
        <v>79</v>
      </c>
      <c r="M3" s="15" t="s">
        <v>34</v>
      </c>
      <c r="N3" s="15" t="s">
        <v>80</v>
      </c>
      <c r="O3" s="15" t="s">
        <v>164</v>
      </c>
    </row>
    <row r="4" spans="1:15" ht="76.5" customHeight="1" x14ac:dyDescent="0.25">
      <c r="A4" s="15">
        <v>3</v>
      </c>
      <c r="B4" s="15" t="s">
        <v>218</v>
      </c>
      <c r="C4" s="15" t="s">
        <v>219</v>
      </c>
      <c r="D4" s="15" t="s">
        <v>11</v>
      </c>
      <c r="E4" s="15" t="s">
        <v>34</v>
      </c>
      <c r="F4" s="31">
        <v>45791</v>
      </c>
      <c r="G4" s="31">
        <v>45805</v>
      </c>
      <c r="H4" s="15" t="s">
        <v>32</v>
      </c>
      <c r="I4" s="15" t="s">
        <v>220</v>
      </c>
      <c r="J4" s="15" t="s">
        <v>110</v>
      </c>
      <c r="K4" s="14">
        <v>103.27</v>
      </c>
      <c r="L4" s="35" t="s">
        <v>221</v>
      </c>
      <c r="M4" s="15" t="s">
        <v>34</v>
      </c>
      <c r="N4" s="15" t="s">
        <v>222</v>
      </c>
    </row>
    <row r="5" spans="1:15" ht="76.5" customHeight="1" x14ac:dyDescent="0.25">
      <c r="A5" s="15">
        <v>4</v>
      </c>
      <c r="B5" s="15" t="s">
        <v>223</v>
      </c>
      <c r="C5" s="15" t="s">
        <v>224</v>
      </c>
      <c r="D5" s="15" t="s">
        <v>11</v>
      </c>
      <c r="E5" s="15" t="s">
        <v>34</v>
      </c>
      <c r="F5" s="31">
        <v>45796</v>
      </c>
      <c r="G5" s="31">
        <v>45835</v>
      </c>
      <c r="H5" s="15" t="s">
        <v>32</v>
      </c>
      <c r="I5" s="15" t="s">
        <v>225</v>
      </c>
      <c r="J5" s="15" t="s">
        <v>110</v>
      </c>
      <c r="K5" s="14">
        <v>49.57</v>
      </c>
      <c r="L5" s="35">
        <v>45782</v>
      </c>
      <c r="M5" s="15" t="s">
        <v>34</v>
      </c>
      <c r="N5" s="15" t="s">
        <v>226</v>
      </c>
      <c r="O5" s="15" t="s">
        <v>227</v>
      </c>
    </row>
    <row r="6" spans="1:15" ht="76.5" customHeight="1" x14ac:dyDescent="0.25">
      <c r="A6" s="15">
        <v>5</v>
      </c>
      <c r="B6" s="15" t="s">
        <v>223</v>
      </c>
      <c r="C6" s="15" t="s">
        <v>224</v>
      </c>
      <c r="D6" s="15" t="s">
        <v>11</v>
      </c>
      <c r="E6" s="15" t="s">
        <v>34</v>
      </c>
      <c r="F6" s="31">
        <v>45796</v>
      </c>
      <c r="G6" s="31">
        <v>45835</v>
      </c>
      <c r="H6" s="15" t="s">
        <v>32</v>
      </c>
      <c r="I6" s="15" t="s">
        <v>225</v>
      </c>
      <c r="J6" s="15" t="s">
        <v>110</v>
      </c>
      <c r="K6" s="38">
        <v>56.18</v>
      </c>
      <c r="L6" s="53">
        <v>45782</v>
      </c>
      <c r="M6" s="15" t="s">
        <v>34</v>
      </c>
      <c r="N6" s="15" t="s">
        <v>226</v>
      </c>
      <c r="O6" s="15" t="s">
        <v>228</v>
      </c>
    </row>
    <row r="7" spans="1:15" ht="76.5" customHeight="1" x14ac:dyDescent="0.25">
      <c r="A7" s="15">
        <v>6</v>
      </c>
      <c r="B7" s="15" t="s">
        <v>252</v>
      </c>
      <c r="C7" s="15" t="s">
        <v>253</v>
      </c>
      <c r="D7" s="15" t="s">
        <v>17</v>
      </c>
      <c r="E7" s="15" t="s">
        <v>34</v>
      </c>
      <c r="F7" s="31">
        <v>45740</v>
      </c>
      <c r="G7" s="31">
        <v>45807</v>
      </c>
      <c r="H7" s="15" t="s">
        <v>34</v>
      </c>
      <c r="I7" s="15" t="s">
        <v>254</v>
      </c>
      <c r="J7" s="15" t="s">
        <v>255</v>
      </c>
      <c r="K7" s="14">
        <v>113.26</v>
      </c>
      <c r="L7" s="15" t="s">
        <v>256</v>
      </c>
      <c r="M7" s="15" t="s">
        <v>34</v>
      </c>
      <c r="N7" s="15" t="s">
        <v>257</v>
      </c>
    </row>
    <row r="8" spans="1:15" ht="76.5" customHeight="1" x14ac:dyDescent="0.25">
      <c r="A8" s="15">
        <v>7</v>
      </c>
      <c r="B8" s="15" t="s">
        <v>258</v>
      </c>
      <c r="C8" s="15" t="s">
        <v>94</v>
      </c>
      <c r="D8" s="15" t="s">
        <v>17</v>
      </c>
      <c r="E8" s="15" t="s">
        <v>34</v>
      </c>
      <c r="F8" s="31">
        <v>45748</v>
      </c>
      <c r="G8" s="31">
        <v>45809</v>
      </c>
      <c r="H8" s="15" t="s">
        <v>34</v>
      </c>
      <c r="I8" s="15" t="s">
        <v>95</v>
      </c>
      <c r="J8" s="15" t="s">
        <v>240</v>
      </c>
      <c r="K8" s="14">
        <v>94.91</v>
      </c>
      <c r="L8" s="15" t="s">
        <v>259</v>
      </c>
      <c r="M8" s="15" t="s">
        <v>34</v>
      </c>
      <c r="N8" s="15" t="s">
        <v>96</v>
      </c>
    </row>
    <row r="9" spans="1:15" ht="76.5" customHeight="1" x14ac:dyDescent="0.25">
      <c r="A9" s="15">
        <v>8</v>
      </c>
      <c r="B9" s="15" t="s">
        <v>132</v>
      </c>
      <c r="C9" s="15" t="s">
        <v>97</v>
      </c>
      <c r="D9" s="15" t="s">
        <v>17</v>
      </c>
      <c r="E9" s="15" t="s">
        <v>34</v>
      </c>
      <c r="F9" s="31">
        <v>45733</v>
      </c>
      <c r="G9" s="31">
        <v>45807</v>
      </c>
      <c r="H9" s="15" t="s">
        <v>34</v>
      </c>
      <c r="I9" s="15" t="s">
        <v>98</v>
      </c>
      <c r="J9" s="15" t="s">
        <v>240</v>
      </c>
      <c r="K9" s="14">
        <v>17.45</v>
      </c>
      <c r="L9" s="15" t="s">
        <v>99</v>
      </c>
      <c r="M9" s="15" t="s">
        <v>34</v>
      </c>
      <c r="N9" s="15" t="s">
        <v>100</v>
      </c>
    </row>
    <row r="10" spans="1:15" ht="76.5" customHeight="1" x14ac:dyDescent="0.25">
      <c r="A10" s="15">
        <v>9</v>
      </c>
      <c r="B10" s="15" t="s">
        <v>132</v>
      </c>
      <c r="C10" s="15" t="s">
        <v>97</v>
      </c>
      <c r="D10" s="15" t="s">
        <v>17</v>
      </c>
      <c r="E10" s="15" t="s">
        <v>34</v>
      </c>
      <c r="F10" s="31">
        <v>45775</v>
      </c>
      <c r="G10" s="31">
        <v>45800</v>
      </c>
      <c r="H10" s="15" t="s">
        <v>34</v>
      </c>
      <c r="I10" s="15" t="s">
        <v>260</v>
      </c>
      <c r="J10" s="15" t="s">
        <v>240</v>
      </c>
      <c r="K10" s="14">
        <v>12.98</v>
      </c>
      <c r="L10" s="15" t="s">
        <v>324</v>
      </c>
      <c r="M10" s="15" t="s">
        <v>34</v>
      </c>
      <c r="N10" s="15" t="s">
        <v>261</v>
      </c>
    </row>
    <row r="11" spans="1:15" ht="76.5" customHeight="1" x14ac:dyDescent="0.25">
      <c r="A11" s="15">
        <v>10</v>
      </c>
      <c r="B11" s="15" t="s">
        <v>36</v>
      </c>
      <c r="C11" s="15" t="s">
        <v>101</v>
      </c>
      <c r="D11" s="15" t="s">
        <v>17</v>
      </c>
      <c r="E11" s="15" t="s">
        <v>34</v>
      </c>
      <c r="F11" s="31">
        <v>45764</v>
      </c>
      <c r="G11" s="31">
        <v>45800</v>
      </c>
      <c r="H11" s="15" t="s">
        <v>34</v>
      </c>
      <c r="I11" s="15" t="s">
        <v>102</v>
      </c>
      <c r="J11" s="15" t="s">
        <v>240</v>
      </c>
      <c r="K11" s="14">
        <v>16.329999999999998</v>
      </c>
      <c r="L11" s="15" t="s">
        <v>324</v>
      </c>
      <c r="M11" s="15" t="s">
        <v>34</v>
      </c>
      <c r="N11" s="15" t="s">
        <v>103</v>
      </c>
      <c r="O11" s="15" t="s">
        <v>103</v>
      </c>
    </row>
    <row r="12" spans="1:15" ht="76.5" customHeight="1" x14ac:dyDescent="0.25">
      <c r="A12" s="15">
        <v>11</v>
      </c>
      <c r="B12" s="15" t="s">
        <v>36</v>
      </c>
      <c r="C12" s="15" t="s">
        <v>101</v>
      </c>
      <c r="D12" s="15" t="s">
        <v>17</v>
      </c>
      <c r="E12" s="15" t="s">
        <v>34</v>
      </c>
      <c r="F12" s="31">
        <v>45806</v>
      </c>
      <c r="G12" s="31" t="s">
        <v>262</v>
      </c>
      <c r="H12" s="15" t="s">
        <v>32</v>
      </c>
      <c r="I12" s="15" t="s">
        <v>102</v>
      </c>
      <c r="J12" s="15" t="s">
        <v>240</v>
      </c>
      <c r="K12" s="14">
        <v>108</v>
      </c>
      <c r="L12" s="15" t="s">
        <v>324</v>
      </c>
      <c r="M12" s="15" t="s">
        <v>34</v>
      </c>
      <c r="N12" s="15" t="s">
        <v>37</v>
      </c>
      <c r="O12" s="15" t="s">
        <v>263</v>
      </c>
    </row>
    <row r="13" spans="1:15" ht="76.5" customHeight="1" x14ac:dyDescent="0.25">
      <c r="A13" s="15">
        <v>12</v>
      </c>
      <c r="B13" s="15" t="s">
        <v>264</v>
      </c>
      <c r="C13" s="15" t="s">
        <v>104</v>
      </c>
      <c r="D13" s="15" t="s">
        <v>17</v>
      </c>
      <c r="E13" s="15" t="s">
        <v>34</v>
      </c>
      <c r="F13" s="31">
        <v>45670</v>
      </c>
      <c r="G13" s="31">
        <v>45786</v>
      </c>
      <c r="H13" s="15" t="s">
        <v>34</v>
      </c>
      <c r="I13" s="15" t="s">
        <v>84</v>
      </c>
      <c r="J13" s="15" t="s">
        <v>240</v>
      </c>
      <c r="K13" s="14">
        <v>9.2899999999999991</v>
      </c>
      <c r="L13" s="15" t="s">
        <v>105</v>
      </c>
      <c r="M13" s="15" t="s">
        <v>34</v>
      </c>
      <c r="N13" s="15" t="s">
        <v>106</v>
      </c>
    </row>
    <row r="14" spans="1:15" ht="76.5" customHeight="1" x14ac:dyDescent="0.25">
      <c r="A14" s="15">
        <v>13</v>
      </c>
      <c r="B14" s="6" t="s">
        <v>315</v>
      </c>
      <c r="C14" s="6" t="s">
        <v>316</v>
      </c>
      <c r="D14" s="6" t="s">
        <v>6</v>
      </c>
      <c r="E14" s="6" t="s">
        <v>34</v>
      </c>
      <c r="F14" s="27">
        <v>45729</v>
      </c>
      <c r="G14" s="27">
        <v>45796</v>
      </c>
      <c r="H14" s="6" t="s">
        <v>34</v>
      </c>
      <c r="I14" s="6" t="s">
        <v>317</v>
      </c>
      <c r="J14" s="6" t="s">
        <v>318</v>
      </c>
      <c r="K14" s="67">
        <v>3.07</v>
      </c>
      <c r="L14" s="13" t="s">
        <v>319</v>
      </c>
      <c r="M14" s="6" t="s">
        <v>34</v>
      </c>
      <c r="N14" s="6" t="s">
        <v>320</v>
      </c>
    </row>
    <row r="15" spans="1:15" ht="76.5" customHeight="1" x14ac:dyDescent="0.25">
      <c r="A15" s="15">
        <v>14</v>
      </c>
      <c r="B15" s="6" t="s">
        <v>321</v>
      </c>
      <c r="C15" s="6" t="s">
        <v>322</v>
      </c>
      <c r="D15" s="6" t="s">
        <v>6</v>
      </c>
      <c r="E15" s="6" t="s">
        <v>34</v>
      </c>
      <c r="F15" s="27">
        <v>45790</v>
      </c>
      <c r="G15" s="27">
        <v>45825</v>
      </c>
      <c r="H15" s="6" t="s">
        <v>32</v>
      </c>
      <c r="I15" s="6" t="s">
        <v>323</v>
      </c>
      <c r="J15" s="6" t="s">
        <v>318</v>
      </c>
      <c r="K15" s="67">
        <v>3.24</v>
      </c>
      <c r="L15" s="6" t="s">
        <v>324</v>
      </c>
      <c r="M15" s="6" t="s">
        <v>34</v>
      </c>
      <c r="N15" s="6" t="s">
        <v>325</v>
      </c>
    </row>
    <row r="16" spans="1:15" ht="76.5" customHeight="1" x14ac:dyDescent="0.25">
      <c r="A16" s="15">
        <v>15</v>
      </c>
      <c r="B16" s="6" t="s">
        <v>321</v>
      </c>
      <c r="C16" s="6" t="s">
        <v>322</v>
      </c>
      <c r="D16" s="6" t="s">
        <v>6</v>
      </c>
      <c r="E16" s="6" t="s">
        <v>34</v>
      </c>
      <c r="F16" s="27">
        <v>45744</v>
      </c>
      <c r="G16" s="27">
        <v>45802</v>
      </c>
      <c r="H16" s="6" t="s">
        <v>34</v>
      </c>
      <c r="I16" s="6" t="s">
        <v>323</v>
      </c>
      <c r="J16" s="6" t="s">
        <v>318</v>
      </c>
      <c r="K16" s="67">
        <v>2.46</v>
      </c>
      <c r="L16" s="13" t="s">
        <v>326</v>
      </c>
      <c r="M16" s="6" t="s">
        <v>34</v>
      </c>
      <c r="N16" s="6" t="s">
        <v>327</v>
      </c>
    </row>
    <row r="17" spans="1:15" ht="76.5" customHeight="1" x14ac:dyDescent="0.25">
      <c r="A17" s="15">
        <v>16</v>
      </c>
      <c r="B17" s="6" t="s">
        <v>328</v>
      </c>
      <c r="C17" s="6" t="s">
        <v>329</v>
      </c>
      <c r="D17" s="6" t="s">
        <v>6</v>
      </c>
      <c r="E17" s="6" t="s">
        <v>34</v>
      </c>
      <c r="F17" s="27">
        <v>45744</v>
      </c>
      <c r="G17" s="27">
        <v>45807</v>
      </c>
      <c r="H17" s="6" t="s">
        <v>34</v>
      </c>
      <c r="I17" s="6" t="s">
        <v>330</v>
      </c>
      <c r="J17" s="6" t="s">
        <v>318</v>
      </c>
      <c r="K17" s="67">
        <v>10.87</v>
      </c>
      <c r="L17" s="13" t="s">
        <v>331</v>
      </c>
      <c r="M17" s="6" t="s">
        <v>34</v>
      </c>
      <c r="N17" s="20" t="s">
        <v>332</v>
      </c>
    </row>
    <row r="18" spans="1:15" ht="76.5" customHeight="1" x14ac:dyDescent="0.25">
      <c r="A18" s="15">
        <v>17</v>
      </c>
      <c r="B18" s="6" t="s">
        <v>328</v>
      </c>
      <c r="C18" s="6" t="s">
        <v>329</v>
      </c>
      <c r="D18" s="6" t="s">
        <v>6</v>
      </c>
      <c r="E18" s="6" t="s">
        <v>34</v>
      </c>
      <c r="F18" s="27">
        <v>45790</v>
      </c>
      <c r="G18" s="27">
        <v>45838</v>
      </c>
      <c r="H18" s="6" t="s">
        <v>32</v>
      </c>
      <c r="I18" s="6" t="s">
        <v>330</v>
      </c>
      <c r="J18" s="6" t="s">
        <v>318</v>
      </c>
      <c r="K18" s="67">
        <v>0.37</v>
      </c>
      <c r="L18" s="6" t="s">
        <v>324</v>
      </c>
      <c r="M18" s="6" t="s">
        <v>34</v>
      </c>
      <c r="N18" s="20" t="s">
        <v>333</v>
      </c>
    </row>
    <row r="19" spans="1:15" ht="76.5" customHeight="1" x14ac:dyDescent="0.25">
      <c r="A19" s="15">
        <v>18</v>
      </c>
      <c r="B19" s="6" t="s">
        <v>334</v>
      </c>
      <c r="C19" s="6" t="s">
        <v>335</v>
      </c>
      <c r="D19" s="6" t="s">
        <v>6</v>
      </c>
      <c r="E19" s="6" t="s">
        <v>34</v>
      </c>
      <c r="F19" s="27">
        <v>45772</v>
      </c>
      <c r="G19" s="27">
        <v>45807</v>
      </c>
      <c r="H19" s="6" t="s">
        <v>34</v>
      </c>
      <c r="I19" s="6" t="s">
        <v>336</v>
      </c>
      <c r="J19" s="6" t="s">
        <v>318</v>
      </c>
      <c r="K19" s="67">
        <v>20.86</v>
      </c>
      <c r="L19" s="6" t="s">
        <v>337</v>
      </c>
      <c r="M19" s="6" t="s">
        <v>34</v>
      </c>
      <c r="N19" s="6" t="s">
        <v>338</v>
      </c>
      <c r="O19" s="62"/>
    </row>
    <row r="20" spans="1:15" ht="76.5" customHeight="1" x14ac:dyDescent="0.25">
      <c r="A20" s="15">
        <v>19</v>
      </c>
      <c r="B20" s="6" t="s">
        <v>334</v>
      </c>
      <c r="C20" s="6" t="s">
        <v>335</v>
      </c>
      <c r="D20" s="6" t="s">
        <v>6</v>
      </c>
      <c r="E20" s="6" t="s">
        <v>34</v>
      </c>
      <c r="F20" s="27">
        <v>45771</v>
      </c>
      <c r="G20" s="27">
        <v>45803</v>
      </c>
      <c r="H20" s="6" t="s">
        <v>34</v>
      </c>
      <c r="I20" s="6" t="s">
        <v>336</v>
      </c>
      <c r="J20" s="6" t="s">
        <v>318</v>
      </c>
      <c r="K20" s="67">
        <v>2.46</v>
      </c>
      <c r="L20" s="6" t="s">
        <v>337</v>
      </c>
      <c r="M20" s="6" t="s">
        <v>34</v>
      </c>
      <c r="N20" s="6" t="s">
        <v>339</v>
      </c>
      <c r="O20" s="62"/>
    </row>
    <row r="21" spans="1:15" s="29" customFormat="1" ht="76.5" customHeight="1" x14ac:dyDescent="0.25">
      <c r="A21" s="15">
        <v>20</v>
      </c>
      <c r="B21" s="6" t="s">
        <v>334</v>
      </c>
      <c r="C21" s="6" t="s">
        <v>335</v>
      </c>
      <c r="D21" s="6" t="s">
        <v>6</v>
      </c>
      <c r="E21" s="6" t="s">
        <v>34</v>
      </c>
      <c r="F21" s="27">
        <v>45785</v>
      </c>
      <c r="G21" s="27">
        <v>45838</v>
      </c>
      <c r="H21" s="6" t="s">
        <v>32</v>
      </c>
      <c r="I21" s="6" t="s">
        <v>340</v>
      </c>
      <c r="J21" s="6" t="s">
        <v>318</v>
      </c>
      <c r="K21" s="67">
        <v>4.84</v>
      </c>
      <c r="L21" s="6" t="s">
        <v>341</v>
      </c>
      <c r="M21" s="6" t="s">
        <v>34</v>
      </c>
      <c r="N21" s="6" t="s">
        <v>342</v>
      </c>
      <c r="O21" s="63"/>
    </row>
    <row r="22" spans="1:15" ht="76.5" customHeight="1" x14ac:dyDescent="0.25">
      <c r="A22" s="15">
        <v>21</v>
      </c>
      <c r="B22" s="6" t="s">
        <v>343</v>
      </c>
      <c r="C22" s="6" t="s">
        <v>344</v>
      </c>
      <c r="D22" s="6" t="s">
        <v>6</v>
      </c>
      <c r="E22" s="6" t="s">
        <v>34</v>
      </c>
      <c r="F22" s="27">
        <v>45785</v>
      </c>
      <c r="G22" s="27">
        <v>45838</v>
      </c>
      <c r="H22" s="6" t="s">
        <v>32</v>
      </c>
      <c r="I22" s="6" t="s">
        <v>345</v>
      </c>
      <c r="J22" s="6" t="s">
        <v>318</v>
      </c>
      <c r="K22" s="67">
        <v>3.61</v>
      </c>
      <c r="L22" s="6" t="s">
        <v>341</v>
      </c>
      <c r="M22" s="6" t="s">
        <v>34</v>
      </c>
      <c r="N22" s="6" t="s">
        <v>346</v>
      </c>
      <c r="O22" s="62"/>
    </row>
    <row r="23" spans="1:15" ht="76.5" customHeight="1" x14ac:dyDescent="0.25">
      <c r="A23" s="15">
        <v>22</v>
      </c>
      <c r="B23" s="6" t="s">
        <v>343</v>
      </c>
      <c r="C23" s="6" t="s">
        <v>344</v>
      </c>
      <c r="D23" s="6" t="s">
        <v>6</v>
      </c>
      <c r="E23" s="6" t="s">
        <v>34</v>
      </c>
      <c r="F23" s="27">
        <v>45805</v>
      </c>
      <c r="G23" s="27">
        <v>45838</v>
      </c>
      <c r="H23" s="6" t="s">
        <v>32</v>
      </c>
      <c r="I23" s="6" t="s">
        <v>345</v>
      </c>
      <c r="J23" s="6" t="s">
        <v>318</v>
      </c>
      <c r="K23" s="67">
        <v>3.65</v>
      </c>
      <c r="L23" s="6" t="s">
        <v>341</v>
      </c>
      <c r="M23" s="6" t="s">
        <v>34</v>
      </c>
      <c r="N23" s="6" t="s">
        <v>347</v>
      </c>
      <c r="O23" s="62"/>
    </row>
    <row r="24" spans="1:15" ht="76.5" customHeight="1" x14ac:dyDescent="0.25">
      <c r="A24" s="15">
        <v>23</v>
      </c>
      <c r="B24" s="6" t="s">
        <v>348</v>
      </c>
      <c r="C24" s="6" t="s">
        <v>349</v>
      </c>
      <c r="D24" s="6" t="s">
        <v>6</v>
      </c>
      <c r="E24" s="6" t="s">
        <v>34</v>
      </c>
      <c r="F24" s="27">
        <v>45793</v>
      </c>
      <c r="G24" s="27">
        <v>45825</v>
      </c>
      <c r="H24" s="6" t="s">
        <v>32</v>
      </c>
      <c r="I24" s="6" t="s">
        <v>350</v>
      </c>
      <c r="J24" s="6" t="s">
        <v>318</v>
      </c>
      <c r="K24" s="67">
        <v>2.57</v>
      </c>
      <c r="L24" s="6" t="s">
        <v>351</v>
      </c>
      <c r="M24" s="6" t="s">
        <v>34</v>
      </c>
      <c r="N24" s="6" t="s">
        <v>352</v>
      </c>
    </row>
    <row r="25" spans="1:15" ht="76.5" customHeight="1" x14ac:dyDescent="0.25">
      <c r="A25" s="15">
        <v>24</v>
      </c>
      <c r="B25" s="6" t="s">
        <v>348</v>
      </c>
      <c r="C25" s="6" t="s">
        <v>349</v>
      </c>
      <c r="D25" s="6" t="s">
        <v>6</v>
      </c>
      <c r="E25" s="6" t="s">
        <v>34</v>
      </c>
      <c r="F25" s="27">
        <v>45793</v>
      </c>
      <c r="G25" s="27">
        <v>45838</v>
      </c>
      <c r="H25" s="6" t="s">
        <v>32</v>
      </c>
      <c r="I25" s="6" t="s">
        <v>350</v>
      </c>
      <c r="J25" s="6" t="s">
        <v>318</v>
      </c>
      <c r="K25" s="67">
        <v>4.26</v>
      </c>
      <c r="L25" s="6" t="s">
        <v>351</v>
      </c>
      <c r="M25" s="6" t="s">
        <v>34</v>
      </c>
      <c r="N25" s="6" t="s">
        <v>353</v>
      </c>
    </row>
    <row r="26" spans="1:15" ht="76.5" customHeight="1" x14ac:dyDescent="0.25">
      <c r="A26" s="15">
        <v>25</v>
      </c>
      <c r="B26" s="6" t="s">
        <v>348</v>
      </c>
      <c r="C26" s="6" t="s">
        <v>349</v>
      </c>
      <c r="D26" s="6" t="s">
        <v>6</v>
      </c>
      <c r="E26" s="6" t="s">
        <v>34</v>
      </c>
      <c r="F26" s="27">
        <v>45793</v>
      </c>
      <c r="G26" s="27">
        <v>45838</v>
      </c>
      <c r="H26" s="6" t="s">
        <v>32</v>
      </c>
      <c r="I26" s="6" t="s">
        <v>354</v>
      </c>
      <c r="J26" s="6" t="s">
        <v>318</v>
      </c>
      <c r="K26" s="67">
        <v>6.23</v>
      </c>
      <c r="L26" s="6" t="s">
        <v>351</v>
      </c>
      <c r="M26" s="6" t="s">
        <v>34</v>
      </c>
      <c r="N26" s="6" t="s">
        <v>355</v>
      </c>
    </row>
    <row r="27" spans="1:15" ht="76.5" customHeight="1" x14ac:dyDescent="0.25">
      <c r="A27" s="15">
        <v>26</v>
      </c>
      <c r="B27" s="6" t="s">
        <v>348</v>
      </c>
      <c r="C27" s="6" t="s">
        <v>349</v>
      </c>
      <c r="D27" s="6" t="s">
        <v>6</v>
      </c>
      <c r="E27" s="6" t="s">
        <v>34</v>
      </c>
      <c r="F27" s="27">
        <v>45793</v>
      </c>
      <c r="G27" s="27">
        <v>45838</v>
      </c>
      <c r="H27" s="6" t="s">
        <v>32</v>
      </c>
      <c r="I27" s="6" t="s">
        <v>350</v>
      </c>
      <c r="J27" s="6" t="s">
        <v>318</v>
      </c>
      <c r="K27" s="67">
        <v>0.84</v>
      </c>
      <c r="L27" s="6" t="s">
        <v>351</v>
      </c>
      <c r="M27" s="6" t="s">
        <v>34</v>
      </c>
      <c r="N27" s="6" t="s">
        <v>356</v>
      </c>
    </row>
    <row r="28" spans="1:15" ht="76.5" customHeight="1" x14ac:dyDescent="0.25">
      <c r="A28" s="15">
        <v>27</v>
      </c>
      <c r="B28" s="6" t="s">
        <v>348</v>
      </c>
      <c r="C28" s="6" t="s">
        <v>349</v>
      </c>
      <c r="D28" s="6" t="s">
        <v>6</v>
      </c>
      <c r="E28" s="6" t="s">
        <v>34</v>
      </c>
      <c r="F28" s="27">
        <v>45756</v>
      </c>
      <c r="G28" s="27">
        <v>45796</v>
      </c>
      <c r="H28" s="6" t="s">
        <v>34</v>
      </c>
      <c r="I28" s="6" t="s">
        <v>357</v>
      </c>
      <c r="J28" s="6" t="s">
        <v>318</v>
      </c>
      <c r="K28" s="67">
        <v>3.51</v>
      </c>
      <c r="L28" s="13" t="s">
        <v>358</v>
      </c>
      <c r="M28" s="6" t="s">
        <v>34</v>
      </c>
      <c r="N28" s="6" t="s">
        <v>359</v>
      </c>
    </row>
    <row r="29" spans="1:15" ht="76.5" customHeight="1" x14ac:dyDescent="0.25">
      <c r="A29" s="15">
        <v>28</v>
      </c>
      <c r="B29" s="6" t="s">
        <v>348</v>
      </c>
      <c r="C29" s="6" t="s">
        <v>349</v>
      </c>
      <c r="D29" s="6" t="s">
        <v>6</v>
      </c>
      <c r="E29" s="6" t="s">
        <v>34</v>
      </c>
      <c r="F29" s="27">
        <v>45762</v>
      </c>
      <c r="G29" s="27">
        <v>45807</v>
      </c>
      <c r="H29" s="6" t="s">
        <v>34</v>
      </c>
      <c r="I29" s="6" t="s">
        <v>360</v>
      </c>
      <c r="J29" s="6" t="s">
        <v>318</v>
      </c>
      <c r="K29" s="67">
        <v>3.61</v>
      </c>
      <c r="L29" s="13" t="s">
        <v>361</v>
      </c>
      <c r="M29" s="6" t="s">
        <v>34</v>
      </c>
      <c r="N29" s="6" t="s">
        <v>362</v>
      </c>
    </row>
    <row r="30" spans="1:15" ht="76.5" customHeight="1" x14ac:dyDescent="0.25">
      <c r="A30" s="15">
        <v>29</v>
      </c>
      <c r="B30" s="6" t="s">
        <v>348</v>
      </c>
      <c r="C30" s="6" t="s">
        <v>349</v>
      </c>
      <c r="D30" s="6" t="s">
        <v>6</v>
      </c>
      <c r="E30" s="6" t="s">
        <v>34</v>
      </c>
      <c r="F30" s="27">
        <v>45762</v>
      </c>
      <c r="G30" s="27">
        <v>45807</v>
      </c>
      <c r="H30" s="6" t="s">
        <v>34</v>
      </c>
      <c r="I30" s="6" t="s">
        <v>350</v>
      </c>
      <c r="J30" s="6" t="s">
        <v>318</v>
      </c>
      <c r="K30" s="67">
        <v>6.51</v>
      </c>
      <c r="L30" s="13" t="s">
        <v>363</v>
      </c>
      <c r="M30" s="6"/>
      <c r="N30" s="6" t="s">
        <v>364</v>
      </c>
    </row>
    <row r="31" spans="1:15" ht="76.5" customHeight="1" x14ac:dyDescent="0.25">
      <c r="A31" s="15">
        <v>30</v>
      </c>
      <c r="B31" s="6" t="s">
        <v>365</v>
      </c>
      <c r="C31" s="6" t="s">
        <v>366</v>
      </c>
      <c r="D31" s="6" t="s">
        <v>6</v>
      </c>
      <c r="E31" s="6" t="s">
        <v>34</v>
      </c>
      <c r="F31" s="27">
        <v>45762</v>
      </c>
      <c r="G31" s="27">
        <v>45807</v>
      </c>
      <c r="H31" s="6" t="s">
        <v>34</v>
      </c>
      <c r="I31" s="6" t="s">
        <v>367</v>
      </c>
      <c r="J31" s="6" t="s">
        <v>318</v>
      </c>
      <c r="K31" s="67">
        <v>1.19</v>
      </c>
      <c r="L31" s="13" t="s">
        <v>368</v>
      </c>
      <c r="M31" s="6" t="s">
        <v>34</v>
      </c>
      <c r="N31" s="6" t="s">
        <v>325</v>
      </c>
    </row>
    <row r="32" spans="1:15" ht="76.5" customHeight="1" x14ac:dyDescent="0.25">
      <c r="A32" s="15">
        <v>31</v>
      </c>
      <c r="B32" s="6" t="s">
        <v>365</v>
      </c>
      <c r="C32" s="6" t="s">
        <v>366</v>
      </c>
      <c r="D32" s="6" t="s">
        <v>6</v>
      </c>
      <c r="E32" s="6" t="s">
        <v>34</v>
      </c>
      <c r="F32" s="27">
        <v>45793</v>
      </c>
      <c r="G32" s="27">
        <v>45856</v>
      </c>
      <c r="H32" s="6" t="s">
        <v>32</v>
      </c>
      <c r="I32" s="6" t="s">
        <v>367</v>
      </c>
      <c r="J32" s="6" t="s">
        <v>318</v>
      </c>
      <c r="K32" s="67">
        <v>1.6</v>
      </c>
      <c r="L32" s="6" t="s">
        <v>351</v>
      </c>
      <c r="M32" s="6" t="s">
        <v>34</v>
      </c>
      <c r="N32" s="6" t="s">
        <v>369</v>
      </c>
    </row>
    <row r="33" spans="1:15" s="29" customFormat="1" ht="76.5" customHeight="1" x14ac:dyDescent="0.25">
      <c r="A33" s="15">
        <v>32</v>
      </c>
      <c r="B33" s="6" t="s">
        <v>365</v>
      </c>
      <c r="C33" s="6" t="s">
        <v>366</v>
      </c>
      <c r="D33" s="6" t="s">
        <v>6</v>
      </c>
      <c r="E33" s="6" t="s">
        <v>34</v>
      </c>
      <c r="F33" s="27">
        <v>45793</v>
      </c>
      <c r="G33" s="27">
        <v>45856</v>
      </c>
      <c r="H33" s="6" t="s">
        <v>32</v>
      </c>
      <c r="I33" s="6" t="s">
        <v>367</v>
      </c>
      <c r="J33" s="6" t="s">
        <v>318</v>
      </c>
      <c r="K33" s="67">
        <v>0.64</v>
      </c>
      <c r="L33" s="6" t="s">
        <v>351</v>
      </c>
      <c r="M33" s="6" t="s">
        <v>34</v>
      </c>
      <c r="N33" s="6" t="s">
        <v>325</v>
      </c>
      <c r="O33" s="15"/>
    </row>
    <row r="34" spans="1:15" ht="76.5" customHeight="1" x14ac:dyDescent="0.25">
      <c r="A34" s="15">
        <v>33</v>
      </c>
      <c r="B34" s="6" t="s">
        <v>370</v>
      </c>
      <c r="C34" s="6" t="s">
        <v>371</v>
      </c>
      <c r="D34" s="6" t="s">
        <v>6</v>
      </c>
      <c r="E34" s="6" t="s">
        <v>34</v>
      </c>
      <c r="F34" s="27">
        <v>45757</v>
      </c>
      <c r="G34" s="27">
        <v>45783</v>
      </c>
      <c r="H34" s="6" t="s">
        <v>34</v>
      </c>
      <c r="I34" s="6" t="s">
        <v>372</v>
      </c>
      <c r="J34" s="6" t="s">
        <v>318</v>
      </c>
      <c r="K34" s="67">
        <v>0.8</v>
      </c>
      <c r="L34" s="13" t="s">
        <v>373</v>
      </c>
      <c r="M34" s="6" t="s">
        <v>34</v>
      </c>
      <c r="N34" s="6" t="s">
        <v>374</v>
      </c>
    </row>
    <row r="35" spans="1:15" ht="76.5" customHeight="1" x14ac:dyDescent="0.25">
      <c r="A35" s="15">
        <v>34</v>
      </c>
      <c r="B35" s="6" t="s">
        <v>375</v>
      </c>
      <c r="C35" s="6" t="s">
        <v>376</v>
      </c>
      <c r="D35" s="6" t="s">
        <v>6</v>
      </c>
      <c r="E35" s="6" t="s">
        <v>34</v>
      </c>
      <c r="F35" s="27">
        <v>45756</v>
      </c>
      <c r="G35" s="27">
        <v>45783</v>
      </c>
      <c r="H35" s="6" t="s">
        <v>34</v>
      </c>
      <c r="I35" s="6" t="s">
        <v>377</v>
      </c>
      <c r="J35" s="6" t="s">
        <v>318</v>
      </c>
      <c r="K35" s="67">
        <v>1.98</v>
      </c>
      <c r="L35" s="64" t="s">
        <v>378</v>
      </c>
      <c r="M35" s="6" t="s">
        <v>34</v>
      </c>
      <c r="N35" s="6" t="s">
        <v>379</v>
      </c>
    </row>
    <row r="36" spans="1:15" s="29" customFormat="1" ht="76.5" customHeight="1" x14ac:dyDescent="0.25">
      <c r="A36" s="15">
        <v>35</v>
      </c>
      <c r="B36" s="6" t="s">
        <v>380</v>
      </c>
      <c r="C36" s="6" t="s">
        <v>381</v>
      </c>
      <c r="D36" s="6" t="s">
        <v>6</v>
      </c>
      <c r="E36" s="6" t="s">
        <v>34</v>
      </c>
      <c r="F36" s="27">
        <v>45763</v>
      </c>
      <c r="G36" s="27">
        <v>45806</v>
      </c>
      <c r="H36" s="6" t="s">
        <v>34</v>
      </c>
      <c r="I36" s="6" t="s">
        <v>382</v>
      </c>
      <c r="J36" s="6" t="s">
        <v>383</v>
      </c>
      <c r="K36" s="67">
        <v>8.68</v>
      </c>
      <c r="L36" s="13" t="s">
        <v>384</v>
      </c>
      <c r="M36" s="6" t="s">
        <v>34</v>
      </c>
      <c r="N36" s="6" t="s">
        <v>339</v>
      </c>
      <c r="O36" s="15"/>
    </row>
    <row r="37" spans="1:15" ht="76.5" customHeight="1" x14ac:dyDescent="0.25">
      <c r="A37" s="15">
        <v>36</v>
      </c>
      <c r="B37" s="6" t="s">
        <v>380</v>
      </c>
      <c r="C37" s="6" t="s">
        <v>381</v>
      </c>
      <c r="D37" s="6" t="s">
        <v>6</v>
      </c>
      <c r="E37" s="6" t="s">
        <v>34</v>
      </c>
      <c r="F37" s="27">
        <v>45750</v>
      </c>
      <c r="G37" s="27">
        <v>45793</v>
      </c>
      <c r="H37" s="6" t="s">
        <v>34</v>
      </c>
      <c r="I37" s="6" t="s">
        <v>382</v>
      </c>
      <c r="J37" s="6" t="s">
        <v>318</v>
      </c>
      <c r="K37" s="67">
        <v>10.51</v>
      </c>
      <c r="L37" s="13" t="s">
        <v>385</v>
      </c>
      <c r="M37" s="6" t="s">
        <v>34</v>
      </c>
      <c r="N37" s="6" t="s">
        <v>386</v>
      </c>
    </row>
    <row r="38" spans="1:15" s="29" customFormat="1" ht="76.5" customHeight="1" x14ac:dyDescent="0.25">
      <c r="A38" s="15">
        <v>37</v>
      </c>
      <c r="B38" s="6" t="s">
        <v>380</v>
      </c>
      <c r="C38" s="6" t="s">
        <v>381</v>
      </c>
      <c r="D38" s="6" t="s">
        <v>6</v>
      </c>
      <c r="E38" s="6" t="s">
        <v>34</v>
      </c>
      <c r="F38" s="27">
        <v>45730</v>
      </c>
      <c r="G38" s="27">
        <v>45796</v>
      </c>
      <c r="H38" s="6" t="s">
        <v>34</v>
      </c>
      <c r="I38" s="6" t="s">
        <v>382</v>
      </c>
      <c r="J38" s="6" t="s">
        <v>318</v>
      </c>
      <c r="K38" s="67">
        <v>18.23</v>
      </c>
      <c r="L38" s="13" t="s">
        <v>291</v>
      </c>
      <c r="M38" s="6" t="s">
        <v>34</v>
      </c>
      <c r="N38" s="6" t="s">
        <v>387</v>
      </c>
      <c r="O38" s="15"/>
    </row>
    <row r="39" spans="1:15" ht="76.5" customHeight="1" x14ac:dyDescent="0.25">
      <c r="A39" s="15">
        <v>38</v>
      </c>
      <c r="B39" s="6" t="s">
        <v>380</v>
      </c>
      <c r="C39" s="6" t="s">
        <v>381</v>
      </c>
      <c r="D39" s="6" t="s">
        <v>6</v>
      </c>
      <c r="E39" s="6" t="s">
        <v>34</v>
      </c>
      <c r="F39" s="27">
        <v>45754</v>
      </c>
      <c r="G39" s="27">
        <v>45838</v>
      </c>
      <c r="H39" s="6" t="s">
        <v>34</v>
      </c>
      <c r="I39" s="6" t="s">
        <v>388</v>
      </c>
      <c r="J39" s="6" t="s">
        <v>318</v>
      </c>
      <c r="K39" s="67">
        <v>7.25</v>
      </c>
      <c r="L39" s="13" t="s">
        <v>389</v>
      </c>
      <c r="M39" s="6" t="s">
        <v>34</v>
      </c>
      <c r="N39" s="6" t="s">
        <v>342</v>
      </c>
    </row>
    <row r="40" spans="1:15" ht="76.5" customHeight="1" x14ac:dyDescent="0.25">
      <c r="A40" s="15">
        <v>39</v>
      </c>
      <c r="B40" s="6" t="s">
        <v>380</v>
      </c>
      <c r="C40" s="6" t="s">
        <v>381</v>
      </c>
      <c r="D40" s="6" t="s">
        <v>6</v>
      </c>
      <c r="E40" s="6" t="s">
        <v>34</v>
      </c>
      <c r="F40" s="27">
        <v>45803</v>
      </c>
      <c r="G40" s="27">
        <v>45847</v>
      </c>
      <c r="H40" s="6" t="s">
        <v>32</v>
      </c>
      <c r="I40" s="28" t="s">
        <v>390</v>
      </c>
      <c r="J40" s="6" t="s">
        <v>318</v>
      </c>
      <c r="K40" s="67">
        <v>6.67</v>
      </c>
      <c r="L40" s="6" t="s">
        <v>351</v>
      </c>
      <c r="M40" s="6" t="s">
        <v>34</v>
      </c>
      <c r="N40" s="6" t="s">
        <v>391</v>
      </c>
    </row>
    <row r="41" spans="1:15" ht="76.5" customHeight="1" x14ac:dyDescent="0.25">
      <c r="A41" s="15">
        <v>40</v>
      </c>
      <c r="B41" s="6" t="s">
        <v>380</v>
      </c>
      <c r="C41" s="6" t="s">
        <v>381</v>
      </c>
      <c r="D41" s="6" t="s">
        <v>6</v>
      </c>
      <c r="E41" s="6" t="s">
        <v>34</v>
      </c>
      <c r="F41" s="27">
        <v>45785</v>
      </c>
      <c r="G41" s="27">
        <v>45832</v>
      </c>
      <c r="H41" s="6" t="s">
        <v>32</v>
      </c>
      <c r="I41" s="28" t="s">
        <v>390</v>
      </c>
      <c r="J41" s="6" t="s">
        <v>318</v>
      </c>
      <c r="K41" s="67">
        <v>2.95</v>
      </c>
      <c r="L41" s="6" t="s">
        <v>351</v>
      </c>
      <c r="M41" s="6" t="s">
        <v>34</v>
      </c>
      <c r="N41" s="6" t="s">
        <v>339</v>
      </c>
    </row>
    <row r="42" spans="1:15" s="29" customFormat="1" ht="76.5" customHeight="1" x14ac:dyDescent="0.25">
      <c r="A42" s="15">
        <v>41</v>
      </c>
      <c r="B42" s="6" t="s">
        <v>380</v>
      </c>
      <c r="C42" s="6" t="s">
        <v>381</v>
      </c>
      <c r="D42" s="6" t="s">
        <v>6</v>
      </c>
      <c r="E42" s="6" t="s">
        <v>34</v>
      </c>
      <c r="F42" s="27">
        <v>45784</v>
      </c>
      <c r="G42" s="27">
        <v>45817</v>
      </c>
      <c r="H42" s="6" t="s">
        <v>32</v>
      </c>
      <c r="I42" s="28" t="s">
        <v>390</v>
      </c>
      <c r="J42" s="6" t="s">
        <v>318</v>
      </c>
      <c r="K42" s="67">
        <v>2.77</v>
      </c>
      <c r="L42" s="6" t="s">
        <v>351</v>
      </c>
      <c r="M42" s="6" t="s">
        <v>34</v>
      </c>
      <c r="N42" s="6" t="s">
        <v>391</v>
      </c>
      <c r="O42" s="15"/>
    </row>
    <row r="43" spans="1:15" s="29" customFormat="1" ht="76.5" customHeight="1" x14ac:dyDescent="0.25">
      <c r="A43" s="15">
        <v>42</v>
      </c>
      <c r="B43" s="41" t="s">
        <v>234</v>
      </c>
      <c r="C43" s="41" t="s">
        <v>396</v>
      </c>
      <c r="D43" s="15" t="s">
        <v>8</v>
      </c>
      <c r="E43" s="6" t="s">
        <v>34</v>
      </c>
      <c r="F43" s="31">
        <v>45785</v>
      </c>
      <c r="G43" s="31">
        <v>45807</v>
      </c>
      <c r="H43" s="15" t="s">
        <v>32</v>
      </c>
      <c r="I43" s="15" t="s">
        <v>397</v>
      </c>
      <c r="J43" s="15" t="s">
        <v>40</v>
      </c>
      <c r="K43" s="14">
        <v>1.2</v>
      </c>
      <c r="L43" s="53">
        <v>45785</v>
      </c>
      <c r="M43" s="15" t="s">
        <v>34</v>
      </c>
      <c r="N43" s="15" t="s">
        <v>398</v>
      </c>
      <c r="O43" s="15"/>
    </row>
    <row r="44" spans="1:15" ht="76.5" customHeight="1" x14ac:dyDescent="0.25">
      <c r="A44" s="15">
        <v>43</v>
      </c>
      <c r="B44" s="41" t="s">
        <v>134</v>
      </c>
      <c r="C44" s="41" t="s">
        <v>399</v>
      </c>
      <c r="D44" s="15" t="s">
        <v>8</v>
      </c>
      <c r="E44" s="6" t="s">
        <v>34</v>
      </c>
      <c r="F44" s="31">
        <v>45791</v>
      </c>
      <c r="G44" s="31">
        <v>45807</v>
      </c>
      <c r="H44" s="15" t="s">
        <v>32</v>
      </c>
      <c r="I44" s="15" t="s">
        <v>400</v>
      </c>
      <c r="J44" s="15" t="s">
        <v>40</v>
      </c>
      <c r="K44" s="14">
        <v>23</v>
      </c>
      <c r="L44" s="53">
        <v>45791</v>
      </c>
      <c r="M44" s="15" t="s">
        <v>34</v>
      </c>
      <c r="N44" s="15" t="s">
        <v>401</v>
      </c>
    </row>
    <row r="45" spans="1:15" ht="76.5" customHeight="1" x14ac:dyDescent="0.25">
      <c r="A45" s="15">
        <v>44</v>
      </c>
      <c r="B45" s="41" t="s">
        <v>53</v>
      </c>
      <c r="C45" s="41" t="s">
        <v>54</v>
      </c>
      <c r="D45" s="15" t="s">
        <v>8</v>
      </c>
      <c r="E45" s="6" t="s">
        <v>34</v>
      </c>
      <c r="F45" s="31">
        <v>45688</v>
      </c>
      <c r="G45" s="31">
        <v>46022</v>
      </c>
      <c r="H45" s="15" t="s">
        <v>34</v>
      </c>
      <c r="I45" s="15" t="s">
        <v>55</v>
      </c>
      <c r="J45" s="15" t="s">
        <v>40</v>
      </c>
      <c r="K45" s="14">
        <v>7.4</v>
      </c>
      <c r="L45" s="17" t="s">
        <v>56</v>
      </c>
      <c r="M45" s="53" t="s">
        <v>34</v>
      </c>
      <c r="N45" s="15" t="s">
        <v>57</v>
      </c>
    </row>
    <row r="46" spans="1:15" s="29" customFormat="1" ht="76.5" customHeight="1" x14ac:dyDescent="0.25">
      <c r="A46" s="15">
        <v>45</v>
      </c>
      <c r="B46" s="41" t="s">
        <v>58</v>
      </c>
      <c r="C46" s="41" t="s">
        <v>59</v>
      </c>
      <c r="D46" s="15" t="s">
        <v>8</v>
      </c>
      <c r="E46" s="6" t="s">
        <v>34</v>
      </c>
      <c r="F46" s="31">
        <v>45688</v>
      </c>
      <c r="G46" s="31">
        <v>46022</v>
      </c>
      <c r="H46" s="15" t="s">
        <v>34</v>
      </c>
      <c r="I46" s="15" t="s">
        <v>60</v>
      </c>
      <c r="J46" s="15" t="s">
        <v>40</v>
      </c>
      <c r="K46" s="14">
        <v>5.9</v>
      </c>
      <c r="L46" s="17" t="s">
        <v>61</v>
      </c>
      <c r="M46" s="15" t="s">
        <v>34</v>
      </c>
      <c r="N46" s="15" t="s">
        <v>62</v>
      </c>
      <c r="O46" s="15" t="s">
        <v>63</v>
      </c>
    </row>
    <row r="47" spans="1:15" ht="76.5" customHeight="1" x14ac:dyDescent="0.25">
      <c r="A47" s="15">
        <v>46</v>
      </c>
      <c r="B47" s="41" t="s">
        <v>64</v>
      </c>
      <c r="C47" s="41" t="s">
        <v>65</v>
      </c>
      <c r="D47" s="15" t="s">
        <v>8</v>
      </c>
      <c r="E47" s="6" t="s">
        <v>34</v>
      </c>
      <c r="F47" s="31">
        <v>45688</v>
      </c>
      <c r="G47" s="31">
        <v>46022</v>
      </c>
      <c r="H47" s="15" t="s">
        <v>34</v>
      </c>
      <c r="I47" s="15" t="s">
        <v>66</v>
      </c>
      <c r="J47" s="15" t="s">
        <v>40</v>
      </c>
      <c r="K47" s="14">
        <v>7.9</v>
      </c>
      <c r="L47" s="17" t="s">
        <v>61</v>
      </c>
      <c r="M47" s="15" t="s">
        <v>34</v>
      </c>
      <c r="N47" s="15" t="s">
        <v>67</v>
      </c>
      <c r="O47" s="15" t="s">
        <v>63</v>
      </c>
    </row>
    <row r="48" spans="1:15" ht="76.5" customHeight="1" x14ac:dyDescent="0.25">
      <c r="A48" s="15">
        <v>47</v>
      </c>
      <c r="B48" s="41" t="s">
        <v>68</v>
      </c>
      <c r="C48" s="41" t="s">
        <v>69</v>
      </c>
      <c r="D48" s="15" t="s">
        <v>8</v>
      </c>
      <c r="E48" s="6" t="s">
        <v>34</v>
      </c>
      <c r="F48" s="31">
        <v>45688</v>
      </c>
      <c r="G48" s="31">
        <v>46022</v>
      </c>
      <c r="H48" s="15" t="s">
        <v>34</v>
      </c>
      <c r="I48" s="15" t="s">
        <v>70</v>
      </c>
      <c r="J48" s="15" t="s">
        <v>40</v>
      </c>
      <c r="K48" s="14">
        <v>7.8</v>
      </c>
      <c r="L48" s="17" t="s">
        <v>71</v>
      </c>
      <c r="M48" s="15" t="s">
        <v>34</v>
      </c>
      <c r="N48" s="15" t="s">
        <v>41</v>
      </c>
      <c r="O48" s="15" t="s">
        <v>63</v>
      </c>
    </row>
    <row r="49" spans="1:15" s="29" customFormat="1" ht="76.5" customHeight="1" x14ac:dyDescent="0.25">
      <c r="A49" s="15">
        <v>48</v>
      </c>
      <c r="B49" s="41" t="s">
        <v>35</v>
      </c>
      <c r="C49" s="41" t="s">
        <v>402</v>
      </c>
      <c r="D49" s="15" t="s">
        <v>8</v>
      </c>
      <c r="E49" s="6" t="s">
        <v>34</v>
      </c>
      <c r="F49" s="31">
        <v>45784</v>
      </c>
      <c r="G49" s="31">
        <v>45805</v>
      </c>
      <c r="H49" s="15" t="s">
        <v>32</v>
      </c>
      <c r="I49" s="15" t="s">
        <v>403</v>
      </c>
      <c r="J49" s="15" t="s">
        <v>40</v>
      </c>
      <c r="K49" s="14">
        <v>2.2000000000000002</v>
      </c>
      <c r="L49" s="17">
        <v>45784</v>
      </c>
      <c r="M49" s="15" t="s">
        <v>34</v>
      </c>
      <c r="N49" s="15" t="s">
        <v>404</v>
      </c>
      <c r="O49" s="15"/>
    </row>
    <row r="50" spans="1:15" s="29" customFormat="1" ht="76.5" customHeight="1" x14ac:dyDescent="0.25">
      <c r="A50" s="15">
        <v>49</v>
      </c>
      <c r="B50" s="41" t="s">
        <v>405</v>
      </c>
      <c r="C50" s="41" t="s">
        <v>406</v>
      </c>
      <c r="D50" s="15" t="s">
        <v>8</v>
      </c>
      <c r="E50" s="6" t="s">
        <v>34</v>
      </c>
      <c r="F50" s="31">
        <v>45793</v>
      </c>
      <c r="G50" s="31">
        <v>45814</v>
      </c>
      <c r="H50" s="15" t="s">
        <v>32</v>
      </c>
      <c r="I50" s="15" t="s">
        <v>407</v>
      </c>
      <c r="J50" s="15" t="s">
        <v>40</v>
      </c>
      <c r="K50" s="14">
        <v>4.3</v>
      </c>
      <c r="L50" s="53">
        <v>45793</v>
      </c>
      <c r="M50" s="15" t="s">
        <v>34</v>
      </c>
      <c r="N50" s="15" t="s">
        <v>408</v>
      </c>
      <c r="O50" s="15"/>
    </row>
    <row r="51" spans="1:15" s="29" customFormat="1" ht="76.5" customHeight="1" x14ac:dyDescent="0.25">
      <c r="A51" s="15">
        <v>50</v>
      </c>
      <c r="B51" s="41" t="s">
        <v>405</v>
      </c>
      <c r="C51" s="41" t="s">
        <v>409</v>
      </c>
      <c r="D51" s="15" t="s">
        <v>8</v>
      </c>
      <c r="E51" s="6" t="s">
        <v>34</v>
      </c>
      <c r="F51" s="31">
        <v>45793</v>
      </c>
      <c r="G51" s="31">
        <v>45838</v>
      </c>
      <c r="H51" s="15" t="s">
        <v>32</v>
      </c>
      <c r="I51" s="15" t="s">
        <v>410</v>
      </c>
      <c r="J51" s="15" t="s">
        <v>40</v>
      </c>
      <c r="K51" s="14">
        <v>6.2</v>
      </c>
      <c r="L51" s="53">
        <v>45793</v>
      </c>
      <c r="M51" s="15" t="s">
        <v>34</v>
      </c>
      <c r="N51" s="15" t="s">
        <v>411</v>
      </c>
      <c r="O51" s="15"/>
    </row>
    <row r="52" spans="1:15" ht="76.5" customHeight="1" x14ac:dyDescent="0.25">
      <c r="A52" s="15">
        <v>51</v>
      </c>
      <c r="B52" s="41" t="s">
        <v>38</v>
      </c>
      <c r="C52" s="41" t="s">
        <v>73</v>
      </c>
      <c r="D52" s="15" t="s">
        <v>8</v>
      </c>
      <c r="E52" s="6" t="s">
        <v>34</v>
      </c>
      <c r="F52" s="31">
        <v>45793</v>
      </c>
      <c r="G52" s="31">
        <v>45814</v>
      </c>
      <c r="H52" s="15" t="s">
        <v>32</v>
      </c>
      <c r="I52" s="15" t="s">
        <v>412</v>
      </c>
      <c r="J52" s="15" t="s">
        <v>40</v>
      </c>
      <c r="K52" s="14">
        <v>1.5</v>
      </c>
      <c r="L52" s="53">
        <v>45793</v>
      </c>
      <c r="M52" s="15" t="s">
        <v>34</v>
      </c>
      <c r="N52" s="15" t="s">
        <v>413</v>
      </c>
    </row>
    <row r="53" spans="1:15" ht="76.5" customHeight="1" x14ac:dyDescent="0.25">
      <c r="A53" s="15">
        <v>52</v>
      </c>
      <c r="B53" s="41" t="s">
        <v>38</v>
      </c>
      <c r="C53" s="41" t="s">
        <v>414</v>
      </c>
      <c r="D53" s="15" t="s">
        <v>8</v>
      </c>
      <c r="E53" s="6" t="s">
        <v>34</v>
      </c>
      <c r="F53" s="31">
        <v>45799</v>
      </c>
      <c r="G53" s="31">
        <v>45838</v>
      </c>
      <c r="H53" s="15" t="s">
        <v>32</v>
      </c>
      <c r="I53" s="15" t="s">
        <v>415</v>
      </c>
      <c r="J53" s="15" t="s">
        <v>40</v>
      </c>
      <c r="K53" s="14">
        <v>4.0999999999999996</v>
      </c>
      <c r="L53" s="53">
        <v>45799</v>
      </c>
      <c r="M53" s="15" t="s">
        <v>34</v>
      </c>
      <c r="N53" s="15" t="s">
        <v>416</v>
      </c>
    </row>
    <row r="54" spans="1:15" ht="76.5" customHeight="1" x14ac:dyDescent="0.25">
      <c r="A54" s="15">
        <v>53</v>
      </c>
      <c r="B54" s="41" t="s">
        <v>52</v>
      </c>
      <c r="C54" s="15" t="s">
        <v>437</v>
      </c>
      <c r="D54" s="6" t="s">
        <v>12</v>
      </c>
      <c r="E54" s="15" t="s">
        <v>34</v>
      </c>
      <c r="F54" s="31">
        <v>45805</v>
      </c>
      <c r="G54" s="31">
        <v>45818</v>
      </c>
      <c r="H54" s="15" t="s">
        <v>32</v>
      </c>
      <c r="I54" s="15" t="s">
        <v>423</v>
      </c>
      <c r="J54" s="15" t="s">
        <v>438</v>
      </c>
      <c r="K54" s="14">
        <v>4.5</v>
      </c>
      <c r="L54" s="15" t="s">
        <v>435</v>
      </c>
      <c r="M54" s="15" t="s">
        <v>34</v>
      </c>
      <c r="N54" s="15" t="s">
        <v>439</v>
      </c>
    </row>
    <row r="55" spans="1:15" ht="76.5" customHeight="1" x14ac:dyDescent="0.25">
      <c r="A55" s="15">
        <v>54</v>
      </c>
      <c r="B55" s="41" t="s">
        <v>234</v>
      </c>
      <c r="C55" s="15" t="s">
        <v>440</v>
      </c>
      <c r="D55" s="6" t="s">
        <v>441</v>
      </c>
      <c r="E55" s="15" t="s">
        <v>34</v>
      </c>
      <c r="F55" s="31">
        <v>45805</v>
      </c>
      <c r="G55" s="31">
        <v>45818</v>
      </c>
      <c r="H55" s="15" t="s">
        <v>32</v>
      </c>
      <c r="I55" s="15" t="s">
        <v>429</v>
      </c>
      <c r="J55" s="15" t="s">
        <v>442</v>
      </c>
      <c r="K55" s="14">
        <v>8</v>
      </c>
      <c r="L55" s="32" t="s">
        <v>435</v>
      </c>
      <c r="M55" s="15" t="s">
        <v>34</v>
      </c>
      <c r="N55" s="15" t="s">
        <v>439</v>
      </c>
    </row>
    <row r="56" spans="1:15" s="29" customFormat="1" ht="76.5" customHeight="1" x14ac:dyDescent="0.25">
      <c r="A56" s="29">
        <v>55</v>
      </c>
      <c r="B56" s="76" t="s">
        <v>443</v>
      </c>
      <c r="C56" s="29" t="s">
        <v>444</v>
      </c>
      <c r="D56" s="10" t="s">
        <v>428</v>
      </c>
      <c r="E56" s="29" t="s">
        <v>34</v>
      </c>
      <c r="F56" s="77">
        <v>45807</v>
      </c>
      <c r="G56" s="77">
        <v>45818</v>
      </c>
      <c r="H56" s="29" t="s">
        <v>32</v>
      </c>
      <c r="I56" s="78" t="s">
        <v>445</v>
      </c>
      <c r="J56" s="29" t="s">
        <v>442</v>
      </c>
      <c r="K56" s="79">
        <v>21</v>
      </c>
      <c r="L56" s="80" t="s">
        <v>435</v>
      </c>
      <c r="M56" s="29" t="s">
        <v>34</v>
      </c>
      <c r="N56" s="29" t="s">
        <v>446</v>
      </c>
      <c r="O56" s="29" t="s">
        <v>447</v>
      </c>
    </row>
    <row r="57" spans="1:15" s="29" customFormat="1" ht="76.5" customHeight="1" x14ac:dyDescent="0.25">
      <c r="A57" s="29">
        <v>56</v>
      </c>
      <c r="B57" s="76" t="s">
        <v>448</v>
      </c>
      <c r="C57" s="29" t="s">
        <v>449</v>
      </c>
      <c r="D57" s="10" t="s">
        <v>441</v>
      </c>
      <c r="E57" s="29" t="s">
        <v>34</v>
      </c>
      <c r="F57" s="77">
        <v>45807</v>
      </c>
      <c r="G57" s="77">
        <v>45818</v>
      </c>
      <c r="H57" s="29" t="s">
        <v>32</v>
      </c>
      <c r="I57" s="78" t="s">
        <v>445</v>
      </c>
      <c r="J57" s="29" t="s">
        <v>450</v>
      </c>
      <c r="K57" s="79">
        <v>12.6</v>
      </c>
      <c r="L57" s="80" t="s">
        <v>435</v>
      </c>
      <c r="M57" s="29" t="s">
        <v>34</v>
      </c>
      <c r="N57" s="29" t="s">
        <v>446</v>
      </c>
      <c r="O57" s="29" t="s">
        <v>447</v>
      </c>
    </row>
    <row r="58" spans="1:15" s="29" customFormat="1" ht="76.5" customHeight="1" x14ac:dyDescent="0.25">
      <c r="A58" s="29">
        <v>57</v>
      </c>
      <c r="B58" s="76" t="s">
        <v>451</v>
      </c>
      <c r="C58" s="29" t="s">
        <v>452</v>
      </c>
      <c r="D58" s="10" t="s">
        <v>453</v>
      </c>
      <c r="E58" s="29" t="s">
        <v>34</v>
      </c>
      <c r="F58" s="77">
        <v>45807</v>
      </c>
      <c r="G58" s="77">
        <v>45818</v>
      </c>
      <c r="H58" s="29" t="s">
        <v>32</v>
      </c>
      <c r="I58" s="78" t="s">
        <v>454</v>
      </c>
      <c r="J58" s="29" t="s">
        <v>455</v>
      </c>
      <c r="K58" s="79">
        <v>12.6</v>
      </c>
      <c r="L58" s="80" t="s">
        <v>435</v>
      </c>
      <c r="M58" s="29" t="s">
        <v>34</v>
      </c>
      <c r="N58" s="29" t="s">
        <v>446</v>
      </c>
      <c r="O58" s="29" t="s">
        <v>447</v>
      </c>
    </row>
    <row r="59" spans="1:15" ht="76.5" customHeight="1" x14ac:dyDescent="0.25">
      <c r="A59" s="15">
        <v>58</v>
      </c>
      <c r="B59" s="41" t="s">
        <v>456</v>
      </c>
      <c r="C59" s="15" t="s">
        <v>457</v>
      </c>
      <c r="D59" s="6" t="s">
        <v>458</v>
      </c>
      <c r="E59" s="15" t="s">
        <v>34</v>
      </c>
      <c r="F59" s="31">
        <v>45784</v>
      </c>
      <c r="G59" s="31">
        <v>45799</v>
      </c>
      <c r="H59" s="15" t="s">
        <v>32</v>
      </c>
      <c r="I59" s="56" t="s">
        <v>459</v>
      </c>
      <c r="J59" s="15" t="s">
        <v>434</v>
      </c>
      <c r="K59" s="57">
        <v>5</v>
      </c>
      <c r="L59" s="32" t="s">
        <v>435</v>
      </c>
      <c r="M59" s="58" t="s">
        <v>34</v>
      </c>
      <c r="N59" s="15" t="s">
        <v>439</v>
      </c>
      <c r="O59" s="58"/>
    </row>
    <row r="60" spans="1:15" ht="76.5" customHeight="1" x14ac:dyDescent="0.25">
      <c r="A60" s="15">
        <v>59</v>
      </c>
      <c r="B60" s="41" t="s">
        <v>460</v>
      </c>
      <c r="C60" s="15" t="s">
        <v>461</v>
      </c>
      <c r="D60" s="6" t="s">
        <v>462</v>
      </c>
      <c r="E60" s="15" t="s">
        <v>34</v>
      </c>
      <c r="F60" s="31">
        <v>45797</v>
      </c>
      <c r="G60" s="31">
        <v>45807</v>
      </c>
      <c r="H60" s="15" t="s">
        <v>32</v>
      </c>
      <c r="I60" s="56" t="s">
        <v>463</v>
      </c>
      <c r="J60" s="15" t="s">
        <v>434</v>
      </c>
      <c r="K60" s="14">
        <v>22</v>
      </c>
      <c r="L60" s="32" t="s">
        <v>435</v>
      </c>
      <c r="M60" s="58" t="s">
        <v>34</v>
      </c>
      <c r="N60" s="15" t="s">
        <v>439</v>
      </c>
      <c r="O60" s="65"/>
    </row>
    <row r="61" spans="1:15" ht="76.5" customHeight="1" x14ac:dyDescent="0.25">
      <c r="A61" s="15">
        <v>60</v>
      </c>
      <c r="B61" s="41" t="s">
        <v>486</v>
      </c>
      <c r="C61" s="59" t="s">
        <v>487</v>
      </c>
      <c r="D61" s="15" t="s">
        <v>19</v>
      </c>
      <c r="E61" s="15" t="s">
        <v>34</v>
      </c>
      <c r="F61" s="31">
        <v>45777</v>
      </c>
      <c r="G61" s="31">
        <v>45838</v>
      </c>
      <c r="H61" s="15" t="s">
        <v>32</v>
      </c>
      <c r="I61" s="59" t="s">
        <v>491</v>
      </c>
      <c r="J61" s="15" t="s">
        <v>467</v>
      </c>
      <c r="K61" s="14">
        <v>37</v>
      </c>
      <c r="L61" s="17">
        <v>45777</v>
      </c>
      <c r="M61" s="15" t="s">
        <v>34</v>
      </c>
      <c r="N61" s="15" t="s">
        <v>492</v>
      </c>
      <c r="O61" s="15" t="s">
        <v>493</v>
      </c>
    </row>
    <row r="62" spans="1:15" ht="76.5" customHeight="1" x14ac:dyDescent="0.25">
      <c r="A62" s="15">
        <v>61</v>
      </c>
      <c r="B62" s="41" t="s">
        <v>494</v>
      </c>
      <c r="C62" s="15" t="s">
        <v>495</v>
      </c>
      <c r="D62" s="15" t="s">
        <v>19</v>
      </c>
      <c r="E62" s="15" t="s">
        <v>34</v>
      </c>
      <c r="F62" s="31">
        <v>45761</v>
      </c>
      <c r="G62" s="31">
        <v>45852</v>
      </c>
      <c r="H62" s="15" t="s">
        <v>34</v>
      </c>
      <c r="I62" s="15" t="s">
        <v>496</v>
      </c>
      <c r="J62" s="15" t="s">
        <v>467</v>
      </c>
      <c r="K62" s="14">
        <v>21</v>
      </c>
      <c r="L62" s="13" t="s">
        <v>497</v>
      </c>
      <c r="M62" s="15" t="s">
        <v>34</v>
      </c>
      <c r="N62" s="15" t="s">
        <v>498</v>
      </c>
      <c r="O62" s="15" t="s">
        <v>499</v>
      </c>
    </row>
    <row r="63" spans="1:15" ht="76.5" customHeight="1" x14ac:dyDescent="0.25">
      <c r="A63" s="15">
        <v>62</v>
      </c>
      <c r="B63" s="41" t="s">
        <v>500</v>
      </c>
      <c r="C63" s="15" t="s">
        <v>501</v>
      </c>
      <c r="D63" s="15" t="s">
        <v>19</v>
      </c>
      <c r="E63" s="15" t="s">
        <v>34</v>
      </c>
      <c r="F63" s="31">
        <v>45786</v>
      </c>
      <c r="G63" s="31">
        <v>45835</v>
      </c>
      <c r="H63" s="15" t="s">
        <v>32</v>
      </c>
      <c r="I63" s="15" t="s">
        <v>502</v>
      </c>
      <c r="J63" s="15" t="s">
        <v>467</v>
      </c>
      <c r="K63" s="14">
        <v>8.26</v>
      </c>
      <c r="L63" s="17">
        <v>45786</v>
      </c>
      <c r="M63" s="15" t="s">
        <v>34</v>
      </c>
      <c r="N63" s="59" t="s">
        <v>503</v>
      </c>
      <c r="O63" s="15" t="s">
        <v>504</v>
      </c>
    </row>
    <row r="64" spans="1:15" ht="76.5" customHeight="1" x14ac:dyDescent="0.25">
      <c r="A64" s="15">
        <v>63</v>
      </c>
      <c r="B64" s="20" t="s">
        <v>580</v>
      </c>
      <c r="C64" s="30" t="s">
        <v>581</v>
      </c>
      <c r="D64" s="6" t="s">
        <v>30</v>
      </c>
      <c r="E64" s="6" t="s">
        <v>34</v>
      </c>
      <c r="F64" s="21">
        <v>45750</v>
      </c>
      <c r="G64" s="21">
        <v>45834</v>
      </c>
      <c r="H64" s="6" t="s">
        <v>34</v>
      </c>
      <c r="I64" s="6" t="s">
        <v>582</v>
      </c>
      <c r="J64" s="6" t="s">
        <v>537</v>
      </c>
      <c r="K64" s="22">
        <v>3.32</v>
      </c>
      <c r="L64" s="19" t="s">
        <v>583</v>
      </c>
      <c r="M64" s="6" t="s">
        <v>34</v>
      </c>
      <c r="N64" s="6" t="s">
        <v>584</v>
      </c>
      <c r="O64" s="6"/>
    </row>
    <row r="65" spans="1:15" ht="76.5" customHeight="1" x14ac:dyDescent="0.25">
      <c r="A65" s="15">
        <v>64</v>
      </c>
      <c r="B65" s="20" t="s">
        <v>585</v>
      </c>
      <c r="C65" s="6" t="s">
        <v>586</v>
      </c>
      <c r="D65" s="6" t="s">
        <v>30</v>
      </c>
      <c r="E65" s="6" t="s">
        <v>34</v>
      </c>
      <c r="F65" s="60">
        <v>45628</v>
      </c>
      <c r="G65" s="60">
        <v>45806</v>
      </c>
      <c r="H65" s="6" t="s">
        <v>34</v>
      </c>
      <c r="I65" s="6" t="s">
        <v>587</v>
      </c>
      <c r="J65" s="6" t="s">
        <v>537</v>
      </c>
      <c r="K65" s="22">
        <v>114.35</v>
      </c>
      <c r="L65" s="33" t="s">
        <v>588</v>
      </c>
      <c r="M65" s="6" t="s">
        <v>34</v>
      </c>
      <c r="N65" s="6" t="s">
        <v>589</v>
      </c>
      <c r="O65" s="6"/>
    </row>
    <row r="66" spans="1:15" ht="76.5" customHeight="1" x14ac:dyDescent="0.25">
      <c r="A66" s="15">
        <v>65</v>
      </c>
      <c r="B66" s="20" t="s">
        <v>36</v>
      </c>
      <c r="C66" s="6" t="s">
        <v>590</v>
      </c>
      <c r="D66" s="6" t="s">
        <v>30</v>
      </c>
      <c r="E66" s="6" t="s">
        <v>34</v>
      </c>
      <c r="F66" s="21">
        <v>45769</v>
      </c>
      <c r="G66" s="21">
        <v>45782</v>
      </c>
      <c r="H66" s="6" t="s">
        <v>34</v>
      </c>
      <c r="I66" s="6" t="s">
        <v>591</v>
      </c>
      <c r="J66" s="6" t="s">
        <v>537</v>
      </c>
      <c r="K66" s="22">
        <v>108.25</v>
      </c>
      <c r="L66" s="66" t="s">
        <v>592</v>
      </c>
      <c r="M66" s="6" t="s">
        <v>34</v>
      </c>
      <c r="N66" s="6" t="s">
        <v>37</v>
      </c>
      <c r="O66" s="6"/>
    </row>
    <row r="67" spans="1:15" ht="76.5" customHeight="1" x14ac:dyDescent="0.25">
      <c r="A67" s="15">
        <v>66</v>
      </c>
      <c r="B67" s="20" t="s">
        <v>593</v>
      </c>
      <c r="C67" s="6" t="s">
        <v>594</v>
      </c>
      <c r="D67" s="6" t="s">
        <v>30</v>
      </c>
      <c r="E67" s="6" t="s">
        <v>34</v>
      </c>
      <c r="F67" s="21">
        <v>45631</v>
      </c>
      <c r="G67" s="21">
        <v>45805</v>
      </c>
      <c r="H67" s="6" t="s">
        <v>34</v>
      </c>
      <c r="I67" s="6" t="s">
        <v>552</v>
      </c>
      <c r="J67" s="6" t="s">
        <v>537</v>
      </c>
      <c r="K67" s="22">
        <v>32.28</v>
      </c>
      <c r="L67" s="33" t="s">
        <v>595</v>
      </c>
      <c r="M67" s="6" t="s">
        <v>34</v>
      </c>
      <c r="N67" s="6" t="s">
        <v>596</v>
      </c>
      <c r="O67" s="6"/>
    </row>
    <row r="68" spans="1:15" ht="76.5" customHeight="1" x14ac:dyDescent="0.25">
      <c r="A68" s="15">
        <v>67</v>
      </c>
      <c r="B68" s="20" t="s">
        <v>597</v>
      </c>
      <c r="C68" s="15" t="s">
        <v>598</v>
      </c>
      <c r="D68" s="6" t="s">
        <v>30</v>
      </c>
      <c r="E68" s="6" t="s">
        <v>34</v>
      </c>
      <c r="F68" s="31">
        <v>45750</v>
      </c>
      <c r="G68" s="31">
        <v>45783</v>
      </c>
      <c r="H68" s="6" t="s">
        <v>34</v>
      </c>
      <c r="I68" s="10" t="s">
        <v>783</v>
      </c>
      <c r="J68" s="6" t="s">
        <v>547</v>
      </c>
      <c r="K68" s="22">
        <v>9.35</v>
      </c>
      <c r="L68" s="35" t="s">
        <v>599</v>
      </c>
      <c r="M68" s="6" t="s">
        <v>34</v>
      </c>
      <c r="N68" s="15" t="s">
        <v>600</v>
      </c>
      <c r="O68" s="6"/>
    </row>
    <row r="69" spans="1:15" ht="76.5" customHeight="1" x14ac:dyDescent="0.25">
      <c r="A69" s="15">
        <v>68</v>
      </c>
      <c r="B69" s="20" t="s">
        <v>601</v>
      </c>
      <c r="C69" s="15" t="s">
        <v>602</v>
      </c>
      <c r="D69" s="6" t="s">
        <v>30</v>
      </c>
      <c r="E69" s="6" t="s">
        <v>34</v>
      </c>
      <c r="F69" s="31">
        <v>45764</v>
      </c>
      <c r="G69" s="31">
        <v>45786</v>
      </c>
      <c r="H69" s="6" t="s">
        <v>34</v>
      </c>
      <c r="I69" s="10" t="s">
        <v>783</v>
      </c>
      <c r="J69" s="6" t="s">
        <v>547</v>
      </c>
      <c r="K69" s="22">
        <v>20.65</v>
      </c>
      <c r="L69" s="35" t="s">
        <v>603</v>
      </c>
      <c r="M69" s="6" t="s">
        <v>34</v>
      </c>
      <c r="N69" s="15" t="s">
        <v>600</v>
      </c>
      <c r="O69" s="6"/>
    </row>
    <row r="70" spans="1:15" ht="76.5" customHeight="1" x14ac:dyDescent="0.25">
      <c r="A70" s="15">
        <v>69</v>
      </c>
      <c r="B70" s="15" t="s">
        <v>36</v>
      </c>
      <c r="C70" s="15" t="s">
        <v>685</v>
      </c>
      <c r="D70" s="15" t="s">
        <v>13</v>
      </c>
      <c r="E70" s="15" t="s">
        <v>34</v>
      </c>
      <c r="F70" s="31">
        <v>45716</v>
      </c>
      <c r="G70" s="31">
        <v>45807</v>
      </c>
      <c r="H70" s="15" t="s">
        <v>34</v>
      </c>
      <c r="I70" s="15" t="s">
        <v>686</v>
      </c>
      <c r="J70" s="15" t="s">
        <v>650</v>
      </c>
      <c r="K70" s="14">
        <v>23.5</v>
      </c>
      <c r="L70" s="13" t="s">
        <v>687</v>
      </c>
      <c r="M70" s="15" t="s">
        <v>34</v>
      </c>
      <c r="N70" s="15" t="s">
        <v>688</v>
      </c>
    </row>
    <row r="71" spans="1:15" ht="76.5" customHeight="1" x14ac:dyDescent="0.25">
      <c r="A71" s="15">
        <v>70</v>
      </c>
      <c r="B71" s="15" t="s">
        <v>36</v>
      </c>
      <c r="C71" s="15" t="s">
        <v>685</v>
      </c>
      <c r="D71" s="15" t="s">
        <v>13</v>
      </c>
      <c r="E71" s="15" t="s">
        <v>34</v>
      </c>
      <c r="F71" s="31">
        <v>45716</v>
      </c>
      <c r="G71" s="31">
        <v>45807</v>
      </c>
      <c r="H71" s="15" t="s">
        <v>34</v>
      </c>
      <c r="I71" s="15" t="s">
        <v>689</v>
      </c>
      <c r="J71" s="15" t="s">
        <v>650</v>
      </c>
      <c r="K71" s="14">
        <v>11.41</v>
      </c>
      <c r="L71" s="13" t="s">
        <v>690</v>
      </c>
      <c r="M71" s="15" t="s">
        <v>34</v>
      </c>
      <c r="N71" s="15" t="s">
        <v>691</v>
      </c>
    </row>
    <row r="72" spans="1:15" ht="76.5" customHeight="1" x14ac:dyDescent="0.25">
      <c r="A72" s="15">
        <v>71</v>
      </c>
      <c r="B72" s="15" t="s">
        <v>36</v>
      </c>
      <c r="C72" s="15" t="s">
        <v>685</v>
      </c>
      <c r="D72" s="15" t="s">
        <v>13</v>
      </c>
      <c r="E72" s="15" t="s">
        <v>34</v>
      </c>
      <c r="F72" s="31">
        <v>45716</v>
      </c>
      <c r="G72" s="31">
        <v>45807</v>
      </c>
      <c r="H72" s="15" t="s">
        <v>34</v>
      </c>
      <c r="I72" s="15" t="s">
        <v>692</v>
      </c>
      <c r="J72" s="15" t="s">
        <v>650</v>
      </c>
      <c r="K72" s="14">
        <v>27.09</v>
      </c>
      <c r="L72" s="13" t="s">
        <v>693</v>
      </c>
      <c r="M72" s="15" t="s">
        <v>34</v>
      </c>
      <c r="N72" s="15" t="s">
        <v>688</v>
      </c>
    </row>
    <row r="73" spans="1:15" ht="76.5" customHeight="1" x14ac:dyDescent="0.25">
      <c r="A73" s="15">
        <v>72</v>
      </c>
      <c r="B73" s="15" t="s">
        <v>694</v>
      </c>
      <c r="C73" s="15" t="s">
        <v>695</v>
      </c>
      <c r="D73" s="15" t="s">
        <v>13</v>
      </c>
      <c r="E73" s="15" t="s">
        <v>34</v>
      </c>
      <c r="F73" s="31">
        <v>45764</v>
      </c>
      <c r="G73" s="31">
        <v>45807</v>
      </c>
      <c r="H73" s="15" t="s">
        <v>34</v>
      </c>
      <c r="I73" s="15" t="s">
        <v>696</v>
      </c>
      <c r="J73" s="15" t="s">
        <v>650</v>
      </c>
      <c r="K73" s="14">
        <v>29.9</v>
      </c>
      <c r="L73" s="13" t="s">
        <v>697</v>
      </c>
      <c r="M73" s="15" t="s">
        <v>34</v>
      </c>
      <c r="N73" s="15" t="s">
        <v>698</v>
      </c>
    </row>
    <row r="74" spans="1:15" ht="76.5" customHeight="1" x14ac:dyDescent="0.25">
      <c r="A74" s="15">
        <v>73</v>
      </c>
      <c r="B74" s="15" t="s">
        <v>39</v>
      </c>
      <c r="C74" s="15" t="s">
        <v>672</v>
      </c>
      <c r="D74" s="15" t="s">
        <v>13</v>
      </c>
      <c r="E74" s="15" t="s">
        <v>34</v>
      </c>
      <c r="F74" s="31">
        <v>45764</v>
      </c>
      <c r="G74" s="31">
        <v>45869</v>
      </c>
      <c r="H74" s="15" t="s">
        <v>34</v>
      </c>
      <c r="I74" s="15" t="s">
        <v>699</v>
      </c>
      <c r="J74" s="15" t="s">
        <v>650</v>
      </c>
      <c r="K74" s="14">
        <v>26.96</v>
      </c>
      <c r="L74" s="13" t="s">
        <v>700</v>
      </c>
      <c r="M74" s="15" t="s">
        <v>34</v>
      </c>
      <c r="N74" s="15" t="s">
        <v>701</v>
      </c>
    </row>
    <row r="75" spans="1:15" ht="76.5" customHeight="1" x14ac:dyDescent="0.25">
      <c r="A75" s="15">
        <v>74</v>
      </c>
      <c r="B75" s="15" t="s">
        <v>36</v>
      </c>
      <c r="C75" s="15" t="s">
        <v>685</v>
      </c>
      <c r="D75" s="15" t="s">
        <v>13</v>
      </c>
      <c r="E75" s="15" t="s">
        <v>34</v>
      </c>
      <c r="F75" s="31">
        <v>45775</v>
      </c>
      <c r="G75" s="31">
        <v>45807</v>
      </c>
      <c r="H75" s="15" t="s">
        <v>32</v>
      </c>
      <c r="I75" s="15" t="s">
        <v>702</v>
      </c>
      <c r="J75" s="15" t="s">
        <v>650</v>
      </c>
      <c r="K75" s="14">
        <v>25.32</v>
      </c>
      <c r="L75" s="13" t="s">
        <v>703</v>
      </c>
      <c r="M75" s="15" t="s">
        <v>34</v>
      </c>
      <c r="N75" s="15" t="s">
        <v>704</v>
      </c>
    </row>
    <row r="76" spans="1:15" ht="76.5" customHeight="1" x14ac:dyDescent="0.25">
      <c r="A76" s="15">
        <v>75</v>
      </c>
      <c r="B76" s="41" t="s">
        <v>773</v>
      </c>
      <c r="C76" s="15" t="s">
        <v>774</v>
      </c>
      <c r="D76" s="15" t="s">
        <v>14</v>
      </c>
      <c r="E76" s="15" t="s">
        <v>34</v>
      </c>
      <c r="F76" s="31">
        <v>45748</v>
      </c>
      <c r="G76" s="31">
        <v>45807</v>
      </c>
      <c r="H76" s="15" t="s">
        <v>34</v>
      </c>
      <c r="I76" s="15" t="s">
        <v>137</v>
      </c>
      <c r="J76" s="15" t="s">
        <v>707</v>
      </c>
      <c r="K76" s="14">
        <v>25.59</v>
      </c>
      <c r="L76" s="13" t="s">
        <v>775</v>
      </c>
      <c r="M76" s="15" t="s">
        <v>34</v>
      </c>
      <c r="N76" s="15" t="s">
        <v>439</v>
      </c>
      <c r="O76" s="15" t="s">
        <v>776</v>
      </c>
    </row>
    <row r="77" spans="1:15" ht="76.5" customHeight="1" x14ac:dyDescent="0.25">
      <c r="A77" s="15">
        <v>76</v>
      </c>
      <c r="B77" s="41" t="s">
        <v>731</v>
      </c>
      <c r="C77" s="15" t="s">
        <v>732</v>
      </c>
      <c r="D77" s="15" t="s">
        <v>14</v>
      </c>
      <c r="E77" s="15" t="s">
        <v>34</v>
      </c>
      <c r="F77" s="31">
        <v>45748</v>
      </c>
      <c r="G77" s="31">
        <v>45806</v>
      </c>
      <c r="H77" s="15" t="s">
        <v>34</v>
      </c>
      <c r="I77" s="15" t="s">
        <v>626</v>
      </c>
      <c r="J77" s="15" t="s">
        <v>707</v>
      </c>
      <c r="K77" s="14">
        <v>5.4</v>
      </c>
      <c r="L77" s="13" t="s">
        <v>777</v>
      </c>
      <c r="M77" s="15" t="s">
        <v>34</v>
      </c>
      <c r="N77" s="15" t="s">
        <v>439</v>
      </c>
      <c r="O77" s="15" t="s">
        <v>778</v>
      </c>
    </row>
    <row r="78" spans="1:15" ht="76.5" customHeight="1" x14ac:dyDescent="0.25">
      <c r="A78" s="97"/>
      <c r="B78" s="98"/>
      <c r="C78" s="98"/>
      <c r="D78" s="98"/>
      <c r="E78" s="98"/>
      <c r="F78" s="99"/>
      <c r="G78" s="99"/>
      <c r="H78" s="98"/>
      <c r="I78" s="98"/>
      <c r="J78" s="98"/>
      <c r="K78" s="100">
        <f>SUM(K2:K77)</f>
        <v>1463.4400000000003</v>
      </c>
      <c r="L78" s="98"/>
      <c r="M78" s="98"/>
      <c r="N78" s="98"/>
      <c r="O78" s="101"/>
    </row>
    <row r="79" spans="1:15" ht="76.5" customHeight="1" x14ac:dyDescent="0.25">
      <c r="K79" s="14" t="s">
        <v>782</v>
      </c>
    </row>
  </sheetData>
  <conditionalFormatting sqref="E2">
    <cfRule type="cellIs" dxfId="115" priority="41" operator="equal">
      <formula>"NIE"</formula>
    </cfRule>
    <cfRule type="cellIs" dxfId="114" priority="42" operator="equal">
      <formula>"TAK"</formula>
    </cfRule>
  </conditionalFormatting>
  <conditionalFormatting sqref="E3">
    <cfRule type="cellIs" dxfId="113" priority="19" operator="equal">
      <formula>"NIE"</formula>
    </cfRule>
    <cfRule type="cellIs" dxfId="112" priority="20" operator="equal">
      <formula>"TAK"</formula>
    </cfRule>
  </conditionalFormatting>
  <conditionalFormatting sqref="E4:E6">
    <cfRule type="cellIs" dxfId="111" priority="17" operator="equal">
      <formula>"NIE"</formula>
    </cfRule>
    <cfRule type="cellIs" dxfId="110" priority="18" operator="equal">
      <formula>"TAK"</formula>
    </cfRule>
  </conditionalFormatting>
  <conditionalFormatting sqref="E43:E53">
    <cfRule type="cellIs" dxfId="109" priority="11" operator="equal">
      <formula>"NIE"</formula>
    </cfRule>
    <cfRule type="cellIs" dxfId="108" priority="12" operator="equal">
      <formula>"TAK"</formula>
    </cfRule>
  </conditionalFormatting>
  <conditionalFormatting sqref="E7:E13">
    <cfRule type="cellIs" dxfId="107" priority="15" operator="equal">
      <formula>"NIE"</formula>
    </cfRule>
    <cfRule type="cellIs" dxfId="106" priority="16" operator="equal">
      <formula>"TAK"</formula>
    </cfRule>
  </conditionalFormatting>
  <conditionalFormatting sqref="E14:E42">
    <cfRule type="cellIs" dxfId="105" priority="13" operator="equal">
      <formula>"NIE"</formula>
    </cfRule>
    <cfRule type="cellIs" dxfId="104" priority="14" operator="equal">
      <formula>"TAK"</formula>
    </cfRule>
  </conditionalFormatting>
  <conditionalFormatting sqref="E54:E60">
    <cfRule type="cellIs" dxfId="103" priority="9" operator="equal">
      <formula>"NIE"</formula>
    </cfRule>
    <cfRule type="cellIs" dxfId="102" priority="10" operator="equal">
      <formula>"TAK"</formula>
    </cfRule>
  </conditionalFormatting>
  <conditionalFormatting sqref="E61:E63">
    <cfRule type="cellIs" dxfId="101" priority="7" operator="equal">
      <formula>"NIE"</formula>
    </cfRule>
    <cfRule type="cellIs" dxfId="100" priority="8" operator="equal">
      <formula>"TAK"</formula>
    </cfRule>
  </conditionalFormatting>
  <conditionalFormatting sqref="E64:E69">
    <cfRule type="cellIs" dxfId="99" priority="5" operator="equal">
      <formula>"NIE"</formula>
    </cfRule>
    <cfRule type="cellIs" dxfId="98" priority="6" operator="equal">
      <formula>"TAK"</formula>
    </cfRule>
  </conditionalFormatting>
  <conditionalFormatting sqref="E70:E75">
    <cfRule type="cellIs" dxfId="97" priority="3" operator="equal">
      <formula>"NIE"</formula>
    </cfRule>
    <cfRule type="cellIs" dxfId="96" priority="4" operator="equal">
      <formula>"TAK"</formula>
    </cfRule>
  </conditionalFormatting>
  <conditionalFormatting sqref="E76:E77">
    <cfRule type="cellIs" dxfId="95" priority="1" operator="equal">
      <formula>"NIE"</formula>
    </cfRule>
    <cfRule type="cellIs" dxfId="94" priority="2" operator="equal">
      <formula>"TAK"</formula>
    </cfRule>
  </conditionalFormatting>
  <dataValidations count="6">
    <dataValidation type="decimal" allowBlank="1" showInputMessage="1" showErrorMessage="1" sqref="K2:K5 K7:K60 K64:K77" xr:uid="{7AC70402-6C12-4B0C-924E-9E18ABCA79AC}">
      <formula1>0</formula1>
      <formula2>100000000</formula2>
    </dataValidation>
    <dataValidation type="date" allowBlank="1" showInputMessage="1" showErrorMessage="1" sqref="F2:G5 F7:G14 F19:G20 F16:G17 F28:G31 G34:G35 F38 F43:G60 F61:F63 G62:G63 F64:G77" xr:uid="{EE29E392-C076-48CC-B03B-22A1F2643E38}">
      <formula1>43831</formula1>
      <formula2>47484</formula2>
    </dataValidation>
    <dataValidation type="list" allowBlank="1" showInputMessage="1" showErrorMessage="1" sqref="M2:M77 E2:E77 H2:H77" xr:uid="{EF46D62B-0E3D-45E6-A847-4C05FC59D8C2}">
      <formula1>"TAK,NIE,"</formula1>
    </dataValidation>
    <dataValidation allowBlank="1" showInputMessage="1" showErrorMessage="1" prompt="Wpisz typy projektów" sqref="I32:I33 I21:I27 I39:I42" xr:uid="{B4FE2766-DE9E-454F-B156-27D1E3D85914}"/>
    <dataValidation type="date" allowBlank="1" showInputMessage="1" showErrorMessage="1" error="Zły format daty. Jeśli chcesz wpisać kwartał, wpisz ostatni dzień tego kwartału." prompt="Format daty rrrr-mm-dd" sqref="G32:G33 G21:G27 G39:G42" xr:uid="{2664D35A-DE17-4E5F-A1DB-75B467504871}">
      <formula1>43831</formula1>
      <formula2>47848</formula2>
    </dataValidation>
    <dataValidation type="date" allowBlank="1" showInputMessage="1" showErrorMessage="1" error="Zły format daty. Jeśli chcesz wpisać kwartał, wpisz pierwszy dzień tego kwartału." prompt="Format daty rrrr-mm-dd" sqref="F18:G18 F32:F33 F15:G15 F21:F27 F39:F42" xr:uid="{D542B8CF-F8CF-4312-86A2-6B7DA5FF0F6B}">
      <formula1>43831</formula1>
      <formula2>47848</formula2>
    </dataValidation>
  </dataValidations>
  <hyperlinks>
    <hyperlink ref="L2" r:id="rId1" xr:uid="{00000000-0004-0000-0000-000006000000}"/>
    <hyperlink ref="L3" r:id="rId2" xr:uid="{9EA617EE-3155-4B25-8073-43830B016AF9}"/>
    <hyperlink ref="L14" r:id="rId3" xr:uid="{50A88307-B6A3-426E-AB3B-EE9A2F3A5468}"/>
    <hyperlink ref="L16" r:id="rId4" xr:uid="{05118283-C53C-48C4-992C-92EE219BA942}"/>
    <hyperlink ref="L17" r:id="rId5" xr:uid="{B4BCA0E5-BF30-4BBA-9104-92DFF24EC95C}"/>
    <hyperlink ref="L28" r:id="rId6" xr:uid="{D1BC1816-F7A8-4F06-A3F0-5BC02BB11098}"/>
    <hyperlink ref="L30" r:id="rId7" xr:uid="{A9D10647-8124-4022-AA33-4D122E50306D}"/>
    <hyperlink ref="L29" r:id="rId8" xr:uid="{4D6EED96-CBFB-4901-B22D-AA71012DBD83}"/>
    <hyperlink ref="L31" r:id="rId9" xr:uid="{39418D9B-9D2F-4E54-988C-91552529EE6A}"/>
    <hyperlink ref="L34" r:id="rId10" xr:uid="{43997A26-4F6B-4F33-ACC5-5AE97271AA4E}"/>
    <hyperlink ref="L35" r:id="rId11" xr:uid="{20EE007C-02D8-49F7-AB3C-BDF1A70222C4}"/>
    <hyperlink ref="L36" r:id="rId12" xr:uid="{4A35BF68-51CD-4754-9D8E-F451BFCFC355}"/>
    <hyperlink ref="L37" r:id="rId13" xr:uid="{4ACBD9C5-7F28-4B3A-8E21-2B9D6B35E771}"/>
    <hyperlink ref="L39" r:id="rId14" xr:uid="{1A3D0493-7E49-4337-B909-5623214A4A33}"/>
    <hyperlink ref="L38" r:id="rId15" xr:uid="{E2308795-E66B-4AEB-8734-AA12E05FB209}"/>
    <hyperlink ref="L45" r:id="rId16" xr:uid="{07E04CDB-5A69-42FD-BD09-440B2408B74B}"/>
    <hyperlink ref="L46" r:id="rId17" xr:uid="{AEBDA773-125A-4D82-BD99-6D396BD7C772}"/>
    <hyperlink ref="L48" r:id="rId18" xr:uid="{E5BD20B4-7F5D-4B7B-93CE-F70E5DF4A49D}"/>
    <hyperlink ref="L62" r:id="rId19" xr:uid="{9783AA8D-324E-4B7A-BE2B-84FEE1AD2AE1}"/>
    <hyperlink ref="L65" r:id="rId20" xr:uid="{5855B7C1-45D6-4376-B2A9-DDAAE1AAB869}"/>
    <hyperlink ref="L66" r:id="rId21" xr:uid="{E8F881DE-2278-4897-BB6C-2DA7BE68E590}"/>
    <hyperlink ref="L67" r:id="rId22" xr:uid="{12CA45F5-06DB-42A5-9C12-9A932453FA5B}"/>
    <hyperlink ref="L70" r:id="rId23" xr:uid="{DBA65715-BC13-4AF4-AC40-86A8C6E0F9D0}"/>
    <hyperlink ref="L71" r:id="rId24" xr:uid="{DAA77682-EAA3-4DB6-B907-8A5A1B1C5175}"/>
    <hyperlink ref="L72" r:id="rId25" xr:uid="{17516051-C91F-463D-9A5B-DE02BDC094F3}"/>
    <hyperlink ref="L73" r:id="rId26" xr:uid="{6EE3C705-A85B-4E77-A071-7DEA87992088}"/>
    <hyperlink ref="L74" r:id="rId27" xr:uid="{70CAF624-E8BC-4185-B55A-AA8E149E9E3D}"/>
    <hyperlink ref="L75" r:id="rId28" xr:uid="{58053EFF-C91D-4C1B-BF52-C411D37984CC}"/>
    <hyperlink ref="L76" r:id="rId29" xr:uid="{991DC8F4-9429-4CEB-BD28-02FF1426F576}"/>
    <hyperlink ref="L77" r:id="rId30" xr:uid="{E5D696AF-9D24-4CBC-BBC5-FA399DB52915}"/>
  </hyperlinks>
  <pageMargins left="0.7" right="0.7" top="0.75" bottom="0.75" header="0.3" footer="0.3"/>
  <pageSetup paperSize="9" orientation="portrait" r:id="rId31"/>
  <tableParts count="1">
    <tablePart r:id="rId3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9854A3-9FBF-4D1E-A089-15F7BFAB6C83}">
          <x14:formula1>
            <xm:f>Arkusz1!$A$1:$A$16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zoomScale="60" zoomScaleNormal="60" workbookViewId="0">
      <selection activeCell="K36" sqref="K36"/>
    </sheetView>
  </sheetViews>
  <sheetFormatPr defaultColWidth="8.7109375" defaultRowHeight="66.95" customHeight="1" x14ac:dyDescent="0.25"/>
  <cols>
    <col min="1" max="1" width="8.7109375" style="15"/>
    <col min="2" max="2" width="25.7109375" style="15" customWidth="1"/>
    <col min="3" max="3" width="29.42578125" style="15" customWidth="1"/>
    <col min="4" max="4" width="51.140625" style="15" customWidth="1"/>
    <col min="5" max="5" width="49.85546875" style="15" customWidth="1"/>
    <col min="6" max="6" width="38.28515625" style="15" customWidth="1"/>
    <col min="7" max="7" width="38.7109375" style="15" customWidth="1"/>
    <col min="8" max="8" width="43" style="15" customWidth="1"/>
    <col min="9" max="9" width="33.140625" style="15" customWidth="1"/>
    <col min="10" max="10" width="37.5703125" style="15" customWidth="1"/>
    <col min="11" max="11" width="37.140625" style="14" customWidth="1"/>
    <col min="12" max="12" width="49.5703125" style="15" customWidth="1"/>
    <col min="13" max="13" width="50.42578125" style="15" customWidth="1"/>
    <col min="14" max="14" width="26.140625" style="15" customWidth="1"/>
    <col min="15" max="15" width="21.28515625" style="15" customWidth="1"/>
    <col min="16" max="16384" width="8.7109375" style="15"/>
  </cols>
  <sheetData>
    <row r="1" spans="1:15" ht="66.9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21</v>
      </c>
      <c r="F1" s="15" t="s">
        <v>28</v>
      </c>
      <c r="G1" s="15" t="s">
        <v>29</v>
      </c>
      <c r="H1" s="15" t="s">
        <v>22</v>
      </c>
      <c r="I1" s="15" t="s">
        <v>5</v>
      </c>
      <c r="J1" s="15" t="s">
        <v>27</v>
      </c>
      <c r="K1" s="14" t="s">
        <v>26</v>
      </c>
      <c r="L1" s="15" t="s">
        <v>23</v>
      </c>
      <c r="M1" s="15" t="s">
        <v>24</v>
      </c>
      <c r="N1" s="15" t="s">
        <v>25</v>
      </c>
      <c r="O1" s="15" t="s">
        <v>4</v>
      </c>
    </row>
    <row r="2" spans="1:15" ht="68.45" customHeight="1" x14ac:dyDescent="0.25">
      <c r="A2" s="15">
        <v>1</v>
      </c>
      <c r="B2" s="15" t="s">
        <v>218</v>
      </c>
      <c r="C2" s="15" t="s">
        <v>219</v>
      </c>
      <c r="D2" s="15" t="s">
        <v>11</v>
      </c>
      <c r="E2" s="15" t="s">
        <v>34</v>
      </c>
      <c r="F2" s="31">
        <v>45791</v>
      </c>
      <c r="G2" s="31">
        <v>45805</v>
      </c>
      <c r="H2" s="15" t="s">
        <v>32</v>
      </c>
      <c r="I2" s="15" t="s">
        <v>220</v>
      </c>
      <c r="J2" s="15" t="s">
        <v>110</v>
      </c>
      <c r="K2" s="14">
        <v>103.27</v>
      </c>
      <c r="L2" s="35" t="s">
        <v>221</v>
      </c>
      <c r="M2" s="15" t="s">
        <v>34</v>
      </c>
      <c r="N2" s="15" t="s">
        <v>222</v>
      </c>
    </row>
    <row r="3" spans="1:15" ht="66.95" customHeight="1" x14ac:dyDescent="0.25">
      <c r="A3" s="15">
        <v>2</v>
      </c>
      <c r="B3" s="15" t="s">
        <v>223</v>
      </c>
      <c r="C3" s="15" t="s">
        <v>224</v>
      </c>
      <c r="D3" s="15" t="s">
        <v>11</v>
      </c>
      <c r="E3" s="15" t="s">
        <v>34</v>
      </c>
      <c r="F3" s="31">
        <v>45796</v>
      </c>
      <c r="G3" s="31">
        <v>45835</v>
      </c>
      <c r="H3" s="15" t="s">
        <v>32</v>
      </c>
      <c r="I3" s="15" t="s">
        <v>225</v>
      </c>
      <c r="J3" s="15" t="s">
        <v>110</v>
      </c>
      <c r="K3" s="14">
        <v>49.57</v>
      </c>
      <c r="L3" s="35">
        <v>45782</v>
      </c>
      <c r="M3" s="15" t="s">
        <v>34</v>
      </c>
      <c r="N3" s="15" t="s">
        <v>226</v>
      </c>
      <c r="O3" s="15" t="s">
        <v>227</v>
      </c>
    </row>
    <row r="4" spans="1:15" ht="66.95" customHeight="1" x14ac:dyDescent="0.25">
      <c r="A4" s="15">
        <v>3</v>
      </c>
      <c r="B4" s="15" t="s">
        <v>223</v>
      </c>
      <c r="C4" s="15" t="s">
        <v>224</v>
      </c>
      <c r="D4" s="15" t="s">
        <v>11</v>
      </c>
      <c r="E4" s="15" t="s">
        <v>34</v>
      </c>
      <c r="F4" s="31">
        <v>45796</v>
      </c>
      <c r="G4" s="31">
        <v>45835</v>
      </c>
      <c r="H4" s="15" t="s">
        <v>32</v>
      </c>
      <c r="I4" s="15" t="s">
        <v>225</v>
      </c>
      <c r="J4" s="15" t="s">
        <v>110</v>
      </c>
      <c r="K4" s="38">
        <v>56.18</v>
      </c>
      <c r="L4" s="53">
        <v>45782</v>
      </c>
      <c r="M4" s="15" t="s">
        <v>34</v>
      </c>
      <c r="N4" s="15" t="s">
        <v>226</v>
      </c>
      <c r="O4" s="15" t="s">
        <v>228</v>
      </c>
    </row>
    <row r="5" spans="1:15" ht="66.95" customHeight="1" x14ac:dyDescent="0.25">
      <c r="A5" s="15">
        <v>4</v>
      </c>
      <c r="B5" s="15" t="s">
        <v>36</v>
      </c>
      <c r="C5" s="15" t="s">
        <v>101</v>
      </c>
      <c r="D5" s="15" t="s">
        <v>17</v>
      </c>
      <c r="E5" s="15" t="s">
        <v>34</v>
      </c>
      <c r="F5" s="31">
        <v>45806</v>
      </c>
      <c r="G5" s="31" t="s">
        <v>262</v>
      </c>
      <c r="H5" s="15" t="s">
        <v>32</v>
      </c>
      <c r="I5" s="15" t="s">
        <v>102</v>
      </c>
      <c r="J5" s="15" t="s">
        <v>240</v>
      </c>
      <c r="K5" s="14">
        <v>108</v>
      </c>
      <c r="L5" s="15" t="s">
        <v>324</v>
      </c>
      <c r="M5" s="15" t="s">
        <v>34</v>
      </c>
      <c r="N5" s="15" t="s">
        <v>37</v>
      </c>
      <c r="O5" s="15" t="s">
        <v>263</v>
      </c>
    </row>
    <row r="6" spans="1:15" ht="75" x14ac:dyDescent="0.25">
      <c r="A6" s="15">
        <v>5</v>
      </c>
      <c r="B6" s="6" t="s">
        <v>321</v>
      </c>
      <c r="C6" s="6" t="s">
        <v>322</v>
      </c>
      <c r="D6" s="6" t="s">
        <v>6</v>
      </c>
      <c r="E6" s="6" t="s">
        <v>34</v>
      </c>
      <c r="F6" s="27">
        <v>45790</v>
      </c>
      <c r="G6" s="27">
        <v>45825</v>
      </c>
      <c r="H6" s="6" t="s">
        <v>32</v>
      </c>
      <c r="I6" s="6" t="s">
        <v>323</v>
      </c>
      <c r="J6" s="6" t="s">
        <v>318</v>
      </c>
      <c r="K6" s="67">
        <v>3.24</v>
      </c>
      <c r="L6" s="6" t="s">
        <v>324</v>
      </c>
      <c r="M6" s="6" t="s">
        <v>34</v>
      </c>
      <c r="N6" s="6" t="s">
        <v>325</v>
      </c>
    </row>
    <row r="7" spans="1:15" ht="90" x14ac:dyDescent="0.25">
      <c r="A7" s="15">
        <v>6</v>
      </c>
      <c r="B7" s="6" t="s">
        <v>328</v>
      </c>
      <c r="C7" s="6" t="s">
        <v>329</v>
      </c>
      <c r="D7" s="6" t="s">
        <v>6</v>
      </c>
      <c r="E7" s="6" t="s">
        <v>34</v>
      </c>
      <c r="F7" s="27">
        <v>45790</v>
      </c>
      <c r="G7" s="27">
        <v>45838</v>
      </c>
      <c r="H7" s="6" t="s">
        <v>32</v>
      </c>
      <c r="I7" s="6" t="s">
        <v>330</v>
      </c>
      <c r="J7" s="6" t="s">
        <v>318</v>
      </c>
      <c r="K7" s="67">
        <v>0.37</v>
      </c>
      <c r="L7" s="6" t="s">
        <v>324</v>
      </c>
      <c r="M7" s="6" t="s">
        <v>34</v>
      </c>
      <c r="N7" s="20" t="s">
        <v>333</v>
      </c>
    </row>
    <row r="8" spans="1:15" ht="66.95" customHeight="1" x14ac:dyDescent="0.25">
      <c r="A8" s="15">
        <v>7</v>
      </c>
      <c r="B8" s="6" t="s">
        <v>334</v>
      </c>
      <c r="C8" s="6" t="s">
        <v>335</v>
      </c>
      <c r="D8" s="6" t="s">
        <v>6</v>
      </c>
      <c r="E8" s="6" t="s">
        <v>34</v>
      </c>
      <c r="F8" s="27">
        <v>45785</v>
      </c>
      <c r="G8" s="27">
        <v>45838</v>
      </c>
      <c r="H8" s="6" t="s">
        <v>32</v>
      </c>
      <c r="I8" s="6" t="s">
        <v>340</v>
      </c>
      <c r="J8" s="6" t="s">
        <v>318</v>
      </c>
      <c r="K8" s="67">
        <v>4.84</v>
      </c>
      <c r="L8" s="6" t="s">
        <v>341</v>
      </c>
      <c r="M8" s="6" t="s">
        <v>34</v>
      </c>
      <c r="N8" s="6" t="s">
        <v>342</v>
      </c>
      <c r="O8" s="63"/>
    </row>
    <row r="9" spans="1:15" ht="66.95" customHeight="1" x14ac:dyDescent="0.25">
      <c r="A9" s="15">
        <v>8</v>
      </c>
      <c r="B9" s="6" t="s">
        <v>343</v>
      </c>
      <c r="C9" s="6" t="s">
        <v>344</v>
      </c>
      <c r="D9" s="6" t="s">
        <v>6</v>
      </c>
      <c r="E9" s="6" t="s">
        <v>34</v>
      </c>
      <c r="F9" s="27">
        <v>45785</v>
      </c>
      <c r="G9" s="27">
        <v>45838</v>
      </c>
      <c r="H9" s="6" t="s">
        <v>32</v>
      </c>
      <c r="I9" s="6" t="s">
        <v>345</v>
      </c>
      <c r="J9" s="6" t="s">
        <v>318</v>
      </c>
      <c r="K9" s="67">
        <v>3.61</v>
      </c>
      <c r="L9" s="6" t="s">
        <v>341</v>
      </c>
      <c r="M9" s="6" t="s">
        <v>34</v>
      </c>
      <c r="N9" s="6" t="s">
        <v>346</v>
      </c>
      <c r="O9" s="62"/>
    </row>
    <row r="10" spans="1:15" ht="66.95" customHeight="1" x14ac:dyDescent="0.25">
      <c r="A10" s="15">
        <v>9</v>
      </c>
      <c r="B10" s="6" t="s">
        <v>343</v>
      </c>
      <c r="C10" s="6" t="s">
        <v>344</v>
      </c>
      <c r="D10" s="6" t="s">
        <v>6</v>
      </c>
      <c r="E10" s="6" t="s">
        <v>34</v>
      </c>
      <c r="F10" s="27">
        <v>45805</v>
      </c>
      <c r="G10" s="27">
        <v>45838</v>
      </c>
      <c r="H10" s="6" t="s">
        <v>32</v>
      </c>
      <c r="I10" s="6" t="s">
        <v>345</v>
      </c>
      <c r="J10" s="6" t="s">
        <v>318</v>
      </c>
      <c r="K10" s="67">
        <v>3.65</v>
      </c>
      <c r="L10" s="6" t="s">
        <v>341</v>
      </c>
      <c r="M10" s="6" t="s">
        <v>34</v>
      </c>
      <c r="N10" s="6" t="s">
        <v>347</v>
      </c>
      <c r="O10" s="62"/>
    </row>
    <row r="11" spans="1:15" ht="66.95" customHeight="1" x14ac:dyDescent="0.25">
      <c r="A11" s="15">
        <v>10</v>
      </c>
      <c r="B11" s="6" t="s">
        <v>348</v>
      </c>
      <c r="C11" s="6" t="s">
        <v>349</v>
      </c>
      <c r="D11" s="6" t="s">
        <v>6</v>
      </c>
      <c r="E11" s="6" t="s">
        <v>34</v>
      </c>
      <c r="F11" s="27">
        <v>45793</v>
      </c>
      <c r="G11" s="27">
        <v>45825</v>
      </c>
      <c r="H11" s="6" t="s">
        <v>32</v>
      </c>
      <c r="I11" s="6" t="s">
        <v>350</v>
      </c>
      <c r="J11" s="6" t="s">
        <v>318</v>
      </c>
      <c r="K11" s="67">
        <v>2.57</v>
      </c>
      <c r="L11" s="6" t="s">
        <v>351</v>
      </c>
      <c r="M11" s="6" t="s">
        <v>34</v>
      </c>
      <c r="N11" s="6" t="s">
        <v>352</v>
      </c>
    </row>
    <row r="12" spans="1:15" ht="66.95" customHeight="1" x14ac:dyDescent="0.25">
      <c r="A12" s="15">
        <v>11</v>
      </c>
      <c r="B12" s="6" t="s">
        <v>348</v>
      </c>
      <c r="C12" s="6" t="s">
        <v>349</v>
      </c>
      <c r="D12" s="6" t="s">
        <v>6</v>
      </c>
      <c r="E12" s="6" t="s">
        <v>34</v>
      </c>
      <c r="F12" s="27">
        <v>45793</v>
      </c>
      <c r="G12" s="27">
        <v>45838</v>
      </c>
      <c r="H12" s="6" t="s">
        <v>32</v>
      </c>
      <c r="I12" s="6" t="s">
        <v>350</v>
      </c>
      <c r="J12" s="6" t="s">
        <v>318</v>
      </c>
      <c r="K12" s="67">
        <v>4.26</v>
      </c>
      <c r="L12" s="6" t="s">
        <v>351</v>
      </c>
      <c r="M12" s="6" t="s">
        <v>34</v>
      </c>
      <c r="N12" s="6" t="s">
        <v>353</v>
      </c>
    </row>
    <row r="13" spans="1:15" ht="66.95" customHeight="1" x14ac:dyDescent="0.25">
      <c r="A13" s="15">
        <v>12</v>
      </c>
      <c r="B13" s="6" t="s">
        <v>348</v>
      </c>
      <c r="C13" s="6" t="s">
        <v>349</v>
      </c>
      <c r="D13" s="6" t="s">
        <v>6</v>
      </c>
      <c r="E13" s="6" t="s">
        <v>34</v>
      </c>
      <c r="F13" s="27">
        <v>45793</v>
      </c>
      <c r="G13" s="27">
        <v>45838</v>
      </c>
      <c r="H13" s="6" t="s">
        <v>32</v>
      </c>
      <c r="I13" s="6" t="s">
        <v>354</v>
      </c>
      <c r="J13" s="6" t="s">
        <v>318</v>
      </c>
      <c r="K13" s="67">
        <v>6.23</v>
      </c>
      <c r="L13" s="6" t="s">
        <v>351</v>
      </c>
      <c r="M13" s="6" t="s">
        <v>34</v>
      </c>
      <c r="N13" s="6" t="s">
        <v>355</v>
      </c>
    </row>
    <row r="14" spans="1:15" s="29" customFormat="1" ht="66.95" customHeight="1" x14ac:dyDescent="0.25">
      <c r="A14" s="15">
        <v>13</v>
      </c>
      <c r="B14" s="6" t="s">
        <v>348</v>
      </c>
      <c r="C14" s="6" t="s">
        <v>349</v>
      </c>
      <c r="D14" s="6" t="s">
        <v>6</v>
      </c>
      <c r="E14" s="6" t="s">
        <v>34</v>
      </c>
      <c r="F14" s="27">
        <v>45793</v>
      </c>
      <c r="G14" s="27">
        <v>45838</v>
      </c>
      <c r="H14" s="6" t="s">
        <v>32</v>
      </c>
      <c r="I14" s="6" t="s">
        <v>350</v>
      </c>
      <c r="J14" s="6" t="s">
        <v>318</v>
      </c>
      <c r="K14" s="67">
        <v>0.84</v>
      </c>
      <c r="L14" s="6" t="s">
        <v>351</v>
      </c>
      <c r="M14" s="6" t="s">
        <v>34</v>
      </c>
      <c r="N14" s="6" t="s">
        <v>356</v>
      </c>
      <c r="O14" s="15"/>
    </row>
    <row r="15" spans="1:15" s="29" customFormat="1" ht="66.95" customHeight="1" x14ac:dyDescent="0.25">
      <c r="A15" s="15">
        <v>14</v>
      </c>
      <c r="B15" s="6" t="s">
        <v>365</v>
      </c>
      <c r="C15" s="6" t="s">
        <v>366</v>
      </c>
      <c r="D15" s="6" t="s">
        <v>6</v>
      </c>
      <c r="E15" s="6" t="s">
        <v>34</v>
      </c>
      <c r="F15" s="27">
        <v>45793</v>
      </c>
      <c r="G15" s="27">
        <v>45856</v>
      </c>
      <c r="H15" s="6" t="s">
        <v>32</v>
      </c>
      <c r="I15" s="6" t="s">
        <v>367</v>
      </c>
      <c r="J15" s="6" t="s">
        <v>318</v>
      </c>
      <c r="K15" s="67">
        <v>1.6</v>
      </c>
      <c r="L15" s="6" t="s">
        <v>351</v>
      </c>
      <c r="M15" s="6" t="s">
        <v>34</v>
      </c>
      <c r="N15" s="6" t="s">
        <v>369</v>
      </c>
      <c r="O15" s="15"/>
    </row>
    <row r="16" spans="1:15" s="29" customFormat="1" ht="66.95" customHeight="1" x14ac:dyDescent="0.25">
      <c r="A16" s="15">
        <v>15</v>
      </c>
      <c r="B16" s="6" t="s">
        <v>365</v>
      </c>
      <c r="C16" s="6" t="s">
        <v>366</v>
      </c>
      <c r="D16" s="6" t="s">
        <v>6</v>
      </c>
      <c r="E16" s="6" t="s">
        <v>34</v>
      </c>
      <c r="F16" s="27">
        <v>45793</v>
      </c>
      <c r="G16" s="27">
        <v>45856</v>
      </c>
      <c r="H16" s="6" t="s">
        <v>32</v>
      </c>
      <c r="I16" s="6" t="s">
        <v>367</v>
      </c>
      <c r="J16" s="6" t="s">
        <v>318</v>
      </c>
      <c r="K16" s="67">
        <v>0.64</v>
      </c>
      <c r="L16" s="6" t="s">
        <v>351</v>
      </c>
      <c r="M16" s="6" t="s">
        <v>34</v>
      </c>
      <c r="N16" s="6" t="s">
        <v>325</v>
      </c>
      <c r="O16" s="15"/>
    </row>
    <row r="17" spans="1:15" s="29" customFormat="1" ht="66.95" customHeight="1" x14ac:dyDescent="0.25">
      <c r="A17" s="15">
        <v>16</v>
      </c>
      <c r="B17" s="6" t="s">
        <v>380</v>
      </c>
      <c r="C17" s="6" t="s">
        <v>381</v>
      </c>
      <c r="D17" s="6" t="s">
        <v>6</v>
      </c>
      <c r="E17" s="6" t="s">
        <v>34</v>
      </c>
      <c r="F17" s="27">
        <v>45803</v>
      </c>
      <c r="G17" s="27">
        <v>45847</v>
      </c>
      <c r="H17" s="6" t="s">
        <v>32</v>
      </c>
      <c r="I17" s="28" t="s">
        <v>390</v>
      </c>
      <c r="J17" s="6" t="s">
        <v>318</v>
      </c>
      <c r="K17" s="67">
        <v>6.67</v>
      </c>
      <c r="L17" s="6" t="s">
        <v>351</v>
      </c>
      <c r="M17" s="6" t="s">
        <v>34</v>
      </c>
      <c r="N17" s="6" t="s">
        <v>391</v>
      </c>
      <c r="O17" s="15"/>
    </row>
    <row r="18" spans="1:15" s="29" customFormat="1" ht="66.95" customHeight="1" x14ac:dyDescent="0.25">
      <c r="A18" s="15">
        <v>17</v>
      </c>
      <c r="B18" s="6" t="s">
        <v>380</v>
      </c>
      <c r="C18" s="6" t="s">
        <v>381</v>
      </c>
      <c r="D18" s="6" t="s">
        <v>6</v>
      </c>
      <c r="E18" s="6" t="s">
        <v>34</v>
      </c>
      <c r="F18" s="27">
        <v>45785</v>
      </c>
      <c r="G18" s="27">
        <v>45832</v>
      </c>
      <c r="H18" s="6" t="s">
        <v>32</v>
      </c>
      <c r="I18" s="28" t="s">
        <v>390</v>
      </c>
      <c r="J18" s="6" t="s">
        <v>318</v>
      </c>
      <c r="K18" s="67">
        <v>2.95</v>
      </c>
      <c r="L18" s="6" t="s">
        <v>351</v>
      </c>
      <c r="M18" s="6" t="s">
        <v>34</v>
      </c>
      <c r="N18" s="6" t="s">
        <v>339</v>
      </c>
      <c r="O18" s="15"/>
    </row>
    <row r="19" spans="1:15" ht="66.95" customHeight="1" x14ac:dyDescent="0.25">
      <c r="A19" s="15">
        <v>18</v>
      </c>
      <c r="B19" s="6" t="s">
        <v>380</v>
      </c>
      <c r="C19" s="6" t="s">
        <v>381</v>
      </c>
      <c r="D19" s="6" t="s">
        <v>6</v>
      </c>
      <c r="E19" s="6" t="s">
        <v>34</v>
      </c>
      <c r="F19" s="27">
        <v>45784</v>
      </c>
      <c r="G19" s="27">
        <v>45817</v>
      </c>
      <c r="H19" s="6" t="s">
        <v>32</v>
      </c>
      <c r="I19" s="28" t="s">
        <v>390</v>
      </c>
      <c r="J19" s="6" t="s">
        <v>318</v>
      </c>
      <c r="K19" s="67">
        <v>2.77</v>
      </c>
      <c r="L19" s="6" t="s">
        <v>351</v>
      </c>
      <c r="M19" s="6" t="s">
        <v>34</v>
      </c>
      <c r="N19" s="6" t="s">
        <v>391</v>
      </c>
    </row>
    <row r="20" spans="1:15" ht="66.95" customHeight="1" x14ac:dyDescent="0.25">
      <c r="A20" s="15">
        <v>19</v>
      </c>
      <c r="B20" s="41" t="s">
        <v>234</v>
      </c>
      <c r="C20" s="41" t="s">
        <v>396</v>
      </c>
      <c r="D20" s="15" t="s">
        <v>8</v>
      </c>
      <c r="E20" s="6" t="s">
        <v>34</v>
      </c>
      <c r="F20" s="31">
        <v>45785</v>
      </c>
      <c r="G20" s="31">
        <v>45807</v>
      </c>
      <c r="H20" s="15" t="s">
        <v>32</v>
      </c>
      <c r="I20" s="15" t="s">
        <v>397</v>
      </c>
      <c r="J20" s="15" t="s">
        <v>40</v>
      </c>
      <c r="K20" s="14">
        <v>1.2</v>
      </c>
      <c r="L20" s="53">
        <v>45785</v>
      </c>
      <c r="M20" s="15" t="s">
        <v>34</v>
      </c>
      <c r="N20" s="15" t="s">
        <v>398</v>
      </c>
    </row>
    <row r="21" spans="1:15" s="29" customFormat="1" ht="66.95" customHeight="1" x14ac:dyDescent="0.25">
      <c r="A21" s="15">
        <v>20</v>
      </c>
      <c r="B21" s="41" t="s">
        <v>134</v>
      </c>
      <c r="C21" s="41" t="s">
        <v>399</v>
      </c>
      <c r="D21" s="15" t="s">
        <v>8</v>
      </c>
      <c r="E21" s="6" t="s">
        <v>34</v>
      </c>
      <c r="F21" s="31">
        <v>45791</v>
      </c>
      <c r="G21" s="31">
        <v>45807</v>
      </c>
      <c r="H21" s="15" t="s">
        <v>32</v>
      </c>
      <c r="I21" s="15" t="s">
        <v>400</v>
      </c>
      <c r="J21" s="15" t="s">
        <v>40</v>
      </c>
      <c r="K21" s="14">
        <v>23</v>
      </c>
      <c r="L21" s="53">
        <v>45791</v>
      </c>
      <c r="M21" s="15" t="s">
        <v>34</v>
      </c>
      <c r="N21" s="15" t="s">
        <v>401</v>
      </c>
      <c r="O21" s="15"/>
    </row>
    <row r="22" spans="1:15" ht="66.95" customHeight="1" x14ac:dyDescent="0.25">
      <c r="A22" s="15">
        <v>21</v>
      </c>
      <c r="B22" s="41" t="s">
        <v>35</v>
      </c>
      <c r="C22" s="41" t="s">
        <v>402</v>
      </c>
      <c r="D22" s="15" t="s">
        <v>8</v>
      </c>
      <c r="E22" s="6" t="s">
        <v>34</v>
      </c>
      <c r="F22" s="31">
        <v>45784</v>
      </c>
      <c r="G22" s="31">
        <v>45805</v>
      </c>
      <c r="H22" s="15" t="s">
        <v>32</v>
      </c>
      <c r="I22" s="15" t="s">
        <v>403</v>
      </c>
      <c r="J22" s="15" t="s">
        <v>40</v>
      </c>
      <c r="K22" s="14">
        <v>2.2000000000000002</v>
      </c>
      <c r="L22" s="17">
        <v>45784</v>
      </c>
      <c r="M22" s="15" t="s">
        <v>34</v>
      </c>
      <c r="N22" s="15" t="s">
        <v>404</v>
      </c>
    </row>
    <row r="23" spans="1:15" ht="66.95" customHeight="1" x14ac:dyDescent="0.25">
      <c r="A23" s="15">
        <v>22</v>
      </c>
      <c r="B23" s="41" t="s">
        <v>405</v>
      </c>
      <c r="C23" s="41" t="s">
        <v>406</v>
      </c>
      <c r="D23" s="15" t="s">
        <v>8</v>
      </c>
      <c r="E23" s="6" t="s">
        <v>34</v>
      </c>
      <c r="F23" s="31">
        <v>45793</v>
      </c>
      <c r="G23" s="31">
        <v>45814</v>
      </c>
      <c r="H23" s="15" t="s">
        <v>32</v>
      </c>
      <c r="I23" s="15" t="s">
        <v>407</v>
      </c>
      <c r="J23" s="15" t="s">
        <v>40</v>
      </c>
      <c r="K23" s="14">
        <v>4.3</v>
      </c>
      <c r="L23" s="53">
        <v>45793</v>
      </c>
      <c r="M23" s="15" t="s">
        <v>34</v>
      </c>
      <c r="N23" s="15" t="s">
        <v>408</v>
      </c>
    </row>
    <row r="24" spans="1:15" ht="66.95" customHeight="1" x14ac:dyDescent="0.25">
      <c r="A24" s="15">
        <v>23</v>
      </c>
      <c r="B24" s="41" t="s">
        <v>405</v>
      </c>
      <c r="C24" s="41" t="s">
        <v>409</v>
      </c>
      <c r="D24" s="15" t="s">
        <v>8</v>
      </c>
      <c r="E24" s="6" t="s">
        <v>34</v>
      </c>
      <c r="F24" s="31">
        <v>45793</v>
      </c>
      <c r="G24" s="31">
        <v>45838</v>
      </c>
      <c r="H24" s="15" t="s">
        <v>32</v>
      </c>
      <c r="I24" s="15" t="s">
        <v>410</v>
      </c>
      <c r="J24" s="15" t="s">
        <v>40</v>
      </c>
      <c r="K24" s="14">
        <v>6.2</v>
      </c>
      <c r="L24" s="53">
        <v>45793</v>
      </c>
      <c r="M24" s="15" t="s">
        <v>34</v>
      </c>
      <c r="N24" s="15" t="s">
        <v>411</v>
      </c>
    </row>
    <row r="25" spans="1:15" ht="66.95" customHeight="1" x14ac:dyDescent="0.25">
      <c r="A25" s="15">
        <v>24</v>
      </c>
      <c r="B25" s="41" t="s">
        <v>38</v>
      </c>
      <c r="C25" s="41" t="s">
        <v>73</v>
      </c>
      <c r="D25" s="15" t="s">
        <v>8</v>
      </c>
      <c r="E25" s="6" t="s">
        <v>34</v>
      </c>
      <c r="F25" s="31">
        <v>45793</v>
      </c>
      <c r="G25" s="31">
        <v>45814</v>
      </c>
      <c r="H25" s="15" t="s">
        <v>32</v>
      </c>
      <c r="I25" s="15" t="s">
        <v>412</v>
      </c>
      <c r="J25" s="15" t="s">
        <v>40</v>
      </c>
      <c r="K25" s="14">
        <v>1.5</v>
      </c>
      <c r="L25" s="53">
        <v>45793</v>
      </c>
      <c r="M25" s="15" t="s">
        <v>34</v>
      </c>
      <c r="N25" s="15" t="s">
        <v>413</v>
      </c>
    </row>
    <row r="26" spans="1:15" ht="66.95" customHeight="1" x14ac:dyDescent="0.25">
      <c r="A26" s="15">
        <v>25</v>
      </c>
      <c r="B26" s="41" t="s">
        <v>38</v>
      </c>
      <c r="C26" s="41" t="s">
        <v>414</v>
      </c>
      <c r="D26" s="15" t="s">
        <v>8</v>
      </c>
      <c r="E26" s="6" t="s">
        <v>34</v>
      </c>
      <c r="F26" s="31">
        <v>45799</v>
      </c>
      <c r="G26" s="31">
        <v>45838</v>
      </c>
      <c r="H26" s="15" t="s">
        <v>32</v>
      </c>
      <c r="I26" s="15" t="s">
        <v>415</v>
      </c>
      <c r="J26" s="15" t="s">
        <v>40</v>
      </c>
      <c r="K26" s="14">
        <v>4.0999999999999996</v>
      </c>
      <c r="L26" s="53">
        <v>45799</v>
      </c>
      <c r="M26" s="15" t="s">
        <v>34</v>
      </c>
      <c r="N26" s="15" t="s">
        <v>416</v>
      </c>
    </row>
    <row r="27" spans="1:15" ht="66.95" customHeight="1" x14ac:dyDescent="0.25">
      <c r="A27" s="15">
        <v>26</v>
      </c>
      <c r="B27" s="41" t="s">
        <v>52</v>
      </c>
      <c r="C27" s="15" t="s">
        <v>437</v>
      </c>
      <c r="D27" s="6" t="s">
        <v>12</v>
      </c>
      <c r="E27" s="15" t="s">
        <v>34</v>
      </c>
      <c r="F27" s="31">
        <v>45805</v>
      </c>
      <c r="G27" s="31">
        <v>45818</v>
      </c>
      <c r="H27" s="15" t="s">
        <v>32</v>
      </c>
      <c r="I27" s="15" t="s">
        <v>423</v>
      </c>
      <c r="J27" s="15" t="s">
        <v>438</v>
      </c>
      <c r="K27" s="14">
        <v>4.5</v>
      </c>
      <c r="L27" s="15" t="s">
        <v>435</v>
      </c>
      <c r="M27" s="15" t="s">
        <v>34</v>
      </c>
      <c r="N27" s="15" t="s">
        <v>439</v>
      </c>
    </row>
    <row r="28" spans="1:15" ht="66.95" customHeight="1" x14ac:dyDescent="0.25">
      <c r="A28" s="15">
        <v>27</v>
      </c>
      <c r="B28" s="41" t="s">
        <v>234</v>
      </c>
      <c r="C28" s="15" t="s">
        <v>440</v>
      </c>
      <c r="D28" s="6" t="s">
        <v>441</v>
      </c>
      <c r="E28" s="15" t="s">
        <v>34</v>
      </c>
      <c r="F28" s="31">
        <v>45805</v>
      </c>
      <c r="G28" s="31">
        <v>45818</v>
      </c>
      <c r="H28" s="15" t="s">
        <v>32</v>
      </c>
      <c r="I28" s="15" t="s">
        <v>429</v>
      </c>
      <c r="J28" s="15" t="s">
        <v>442</v>
      </c>
      <c r="K28" s="14">
        <v>8</v>
      </c>
      <c r="L28" s="32" t="s">
        <v>435</v>
      </c>
      <c r="M28" s="15" t="s">
        <v>34</v>
      </c>
      <c r="N28" s="15" t="s">
        <v>439</v>
      </c>
    </row>
    <row r="29" spans="1:15" ht="66.95" customHeight="1" x14ac:dyDescent="0.25">
      <c r="A29" s="15">
        <v>28</v>
      </c>
      <c r="B29" s="41" t="s">
        <v>443</v>
      </c>
      <c r="C29" s="15" t="s">
        <v>444</v>
      </c>
      <c r="D29" s="6" t="s">
        <v>428</v>
      </c>
      <c r="E29" s="15" t="s">
        <v>34</v>
      </c>
      <c r="F29" s="31">
        <v>45807</v>
      </c>
      <c r="G29" s="31">
        <v>45818</v>
      </c>
      <c r="H29" s="15" t="s">
        <v>32</v>
      </c>
      <c r="I29" s="56" t="s">
        <v>445</v>
      </c>
      <c r="J29" s="15" t="s">
        <v>442</v>
      </c>
      <c r="K29" s="14">
        <v>21</v>
      </c>
      <c r="L29" s="32" t="s">
        <v>435</v>
      </c>
      <c r="M29" s="15" t="s">
        <v>34</v>
      </c>
      <c r="N29" s="15" t="s">
        <v>446</v>
      </c>
      <c r="O29" s="15" t="s">
        <v>447</v>
      </c>
    </row>
    <row r="30" spans="1:15" ht="66.95" customHeight="1" x14ac:dyDescent="0.25">
      <c r="A30" s="15">
        <v>29</v>
      </c>
      <c r="B30" s="41" t="s">
        <v>448</v>
      </c>
      <c r="C30" s="15" t="s">
        <v>449</v>
      </c>
      <c r="D30" s="6" t="s">
        <v>441</v>
      </c>
      <c r="E30" s="15" t="s">
        <v>34</v>
      </c>
      <c r="F30" s="31">
        <v>45807</v>
      </c>
      <c r="G30" s="31">
        <v>45818</v>
      </c>
      <c r="H30" s="15" t="s">
        <v>32</v>
      </c>
      <c r="I30" s="56" t="s">
        <v>445</v>
      </c>
      <c r="J30" s="15" t="s">
        <v>450</v>
      </c>
      <c r="K30" s="14">
        <v>12.6</v>
      </c>
      <c r="L30" s="32" t="s">
        <v>435</v>
      </c>
      <c r="M30" s="15" t="s">
        <v>34</v>
      </c>
      <c r="N30" s="15" t="s">
        <v>446</v>
      </c>
      <c r="O30" s="15" t="s">
        <v>447</v>
      </c>
    </row>
    <row r="31" spans="1:15" ht="66.95" customHeight="1" x14ac:dyDescent="0.25">
      <c r="A31" s="15">
        <v>30</v>
      </c>
      <c r="B31" s="41" t="s">
        <v>451</v>
      </c>
      <c r="C31" s="15" t="s">
        <v>452</v>
      </c>
      <c r="D31" s="6" t="s">
        <v>453</v>
      </c>
      <c r="E31" s="15" t="s">
        <v>34</v>
      </c>
      <c r="F31" s="31">
        <v>45807</v>
      </c>
      <c r="G31" s="31">
        <v>45818</v>
      </c>
      <c r="H31" s="15" t="s">
        <v>32</v>
      </c>
      <c r="I31" s="56" t="s">
        <v>454</v>
      </c>
      <c r="J31" s="15" t="s">
        <v>455</v>
      </c>
      <c r="K31" s="14">
        <v>12.6</v>
      </c>
      <c r="L31" s="32" t="s">
        <v>435</v>
      </c>
      <c r="M31" s="15" t="s">
        <v>34</v>
      </c>
      <c r="N31" s="15" t="s">
        <v>446</v>
      </c>
      <c r="O31" s="15" t="s">
        <v>447</v>
      </c>
    </row>
    <row r="32" spans="1:15" ht="66.95" customHeight="1" x14ac:dyDescent="0.25">
      <c r="A32" s="15">
        <v>31</v>
      </c>
      <c r="B32" s="41" t="s">
        <v>456</v>
      </c>
      <c r="C32" s="15" t="s">
        <v>457</v>
      </c>
      <c r="D32" s="6" t="s">
        <v>458</v>
      </c>
      <c r="E32" s="15" t="s">
        <v>34</v>
      </c>
      <c r="F32" s="31">
        <v>45784</v>
      </c>
      <c r="G32" s="31">
        <v>45799</v>
      </c>
      <c r="H32" s="15" t="s">
        <v>32</v>
      </c>
      <c r="I32" s="56" t="s">
        <v>459</v>
      </c>
      <c r="J32" s="15" t="s">
        <v>434</v>
      </c>
      <c r="K32" s="57">
        <v>5</v>
      </c>
      <c r="L32" s="32" t="s">
        <v>435</v>
      </c>
      <c r="M32" s="58" t="s">
        <v>34</v>
      </c>
      <c r="N32" s="15" t="s">
        <v>439</v>
      </c>
      <c r="O32" s="58"/>
    </row>
    <row r="33" spans="1:15" ht="66.95" customHeight="1" x14ac:dyDescent="0.25">
      <c r="A33" s="15">
        <v>32</v>
      </c>
      <c r="B33" s="41" t="s">
        <v>460</v>
      </c>
      <c r="C33" s="15" t="s">
        <v>461</v>
      </c>
      <c r="D33" s="6" t="s">
        <v>462</v>
      </c>
      <c r="E33" s="15" t="s">
        <v>34</v>
      </c>
      <c r="F33" s="31">
        <v>45797</v>
      </c>
      <c r="G33" s="31">
        <v>45807</v>
      </c>
      <c r="H33" s="15" t="s">
        <v>32</v>
      </c>
      <c r="I33" s="56" t="s">
        <v>463</v>
      </c>
      <c r="J33" s="15" t="s">
        <v>434</v>
      </c>
      <c r="K33" s="14">
        <v>22</v>
      </c>
      <c r="L33" s="32" t="s">
        <v>435</v>
      </c>
      <c r="M33" s="58" t="s">
        <v>34</v>
      </c>
      <c r="N33" s="15" t="s">
        <v>439</v>
      </c>
      <c r="O33" s="65"/>
    </row>
    <row r="34" spans="1:15" ht="66.95" customHeight="1" x14ac:dyDescent="0.25">
      <c r="A34" s="15">
        <v>33</v>
      </c>
      <c r="B34" s="41" t="s">
        <v>500</v>
      </c>
      <c r="C34" s="15" t="s">
        <v>501</v>
      </c>
      <c r="D34" s="15" t="s">
        <v>19</v>
      </c>
      <c r="E34" s="15" t="s">
        <v>34</v>
      </c>
      <c r="F34" s="31">
        <v>45786</v>
      </c>
      <c r="G34" s="31">
        <v>45835</v>
      </c>
      <c r="H34" s="15" t="s">
        <v>32</v>
      </c>
      <c r="I34" s="15" t="s">
        <v>502</v>
      </c>
      <c r="J34" s="15" t="s">
        <v>467</v>
      </c>
      <c r="K34" s="14">
        <v>8.26</v>
      </c>
      <c r="L34" s="17">
        <v>45786</v>
      </c>
      <c r="M34" s="15" t="s">
        <v>34</v>
      </c>
      <c r="N34" s="59" t="s">
        <v>503</v>
      </c>
      <c r="O34" s="15" t="s">
        <v>504</v>
      </c>
    </row>
    <row r="35" spans="1:15" ht="66.95" customHeight="1" x14ac:dyDescent="0.25">
      <c r="A35" s="15">
        <v>34</v>
      </c>
      <c r="B35" s="15" t="s">
        <v>36</v>
      </c>
      <c r="C35" s="15" t="s">
        <v>685</v>
      </c>
      <c r="D35" s="15" t="s">
        <v>13</v>
      </c>
      <c r="E35" s="15" t="s">
        <v>34</v>
      </c>
      <c r="F35" s="31">
        <v>45775</v>
      </c>
      <c r="G35" s="31">
        <v>45807</v>
      </c>
      <c r="H35" s="15" t="s">
        <v>32</v>
      </c>
      <c r="I35" s="15" t="s">
        <v>702</v>
      </c>
      <c r="J35" s="15" t="s">
        <v>650</v>
      </c>
      <c r="K35" s="14">
        <v>25.32</v>
      </c>
      <c r="L35" s="13" t="s">
        <v>703</v>
      </c>
      <c r="M35" s="15" t="s">
        <v>34</v>
      </c>
      <c r="N35" s="15" t="s">
        <v>704</v>
      </c>
    </row>
    <row r="36" spans="1:15" ht="66.95" customHeight="1" x14ac:dyDescent="0.25">
      <c r="A36" s="46"/>
      <c r="B36" s="47"/>
      <c r="C36" s="47"/>
      <c r="D36" s="47"/>
      <c r="E36" s="47"/>
      <c r="F36" s="48"/>
      <c r="G36" s="48"/>
      <c r="H36" s="47"/>
      <c r="I36" s="47"/>
      <c r="J36" s="47"/>
      <c r="K36" s="72">
        <f>SUM(K2:K35)</f>
        <v>523.04</v>
      </c>
      <c r="L36" s="47"/>
      <c r="M36" s="47"/>
      <c r="N36" s="47"/>
      <c r="O36" s="49"/>
    </row>
    <row r="37" spans="1:15" ht="66.95" customHeight="1" x14ac:dyDescent="0.25">
      <c r="K37" s="14" t="s">
        <v>782</v>
      </c>
    </row>
  </sheetData>
  <conditionalFormatting sqref="E20:E26">
    <cfRule type="cellIs" dxfId="61" priority="41" operator="equal">
      <formula>"NIE"</formula>
    </cfRule>
    <cfRule type="cellIs" dxfId="60" priority="42" operator="equal">
      <formula>"TAK"</formula>
    </cfRule>
  </conditionalFormatting>
  <conditionalFormatting sqref="E2:E4">
    <cfRule type="cellIs" dxfId="59" priority="15" operator="equal">
      <formula>"NIE"</formula>
    </cfRule>
    <cfRule type="cellIs" dxfId="58" priority="16" operator="equal">
      <formula>"TAK"</formula>
    </cfRule>
  </conditionalFormatting>
  <conditionalFormatting sqref="E5">
    <cfRule type="cellIs" dxfId="57" priority="13" operator="equal">
      <formula>"NIE"</formula>
    </cfRule>
    <cfRule type="cellIs" dxfId="56" priority="14" operator="equal">
      <formula>"TAK"</formula>
    </cfRule>
  </conditionalFormatting>
  <conditionalFormatting sqref="E6:E19">
    <cfRule type="cellIs" dxfId="55" priority="11" operator="equal">
      <formula>"NIE"</formula>
    </cfRule>
    <cfRule type="cellIs" dxfId="54" priority="12" operator="equal">
      <formula>"TAK"</formula>
    </cfRule>
  </conditionalFormatting>
  <conditionalFormatting sqref="E27:E33">
    <cfRule type="cellIs" dxfId="53" priority="7" operator="equal">
      <formula>"NIE"</formula>
    </cfRule>
    <cfRule type="cellIs" dxfId="52" priority="8" operator="equal">
      <formula>"TAK"</formula>
    </cfRule>
  </conditionalFormatting>
  <conditionalFormatting sqref="E34">
    <cfRule type="cellIs" dxfId="51" priority="5" operator="equal">
      <formula>"NIE"</formula>
    </cfRule>
    <cfRule type="cellIs" dxfId="50" priority="6" operator="equal">
      <formula>"TAK"</formula>
    </cfRule>
  </conditionalFormatting>
  <conditionalFormatting sqref="E35">
    <cfRule type="cellIs" dxfId="49" priority="1" operator="equal">
      <formula>"NIE"</formula>
    </cfRule>
    <cfRule type="cellIs" dxfId="48" priority="2" operator="equal">
      <formula>"TAK"</formula>
    </cfRule>
  </conditionalFormatting>
  <dataValidations count="6">
    <dataValidation type="decimal" allowBlank="1" showInputMessage="1" showErrorMessage="1" sqref="K2:K3 K5:K33 K35" xr:uid="{33FC38F2-58BA-4FA2-80FA-83172CA77ABC}">
      <formula1>0</formula1>
      <formula2>100000000</formula2>
    </dataValidation>
    <dataValidation type="date" allowBlank="1" showInputMessage="1" showErrorMessage="1" sqref="F2:G3 F5:G5 F20:G35" xr:uid="{EDB2B680-BA04-4F0D-94D6-2017F75CF14F}">
      <formula1>43831</formula1>
      <formula2>47484</formula2>
    </dataValidation>
    <dataValidation allowBlank="1" showInputMessage="1" showErrorMessage="1" prompt="Wpisz typy projektów" sqref="I8:I19" xr:uid="{EEC4D5D9-FC66-4909-B8F2-2C4621C86160}"/>
    <dataValidation type="date" allowBlank="1" showInputMessage="1" showErrorMessage="1" error="Zły format daty. Jeśli chcesz wpisać kwartał, wpisz ostatni dzień tego kwartału." prompt="Format daty rrrr-mm-dd" sqref="G8:G19" xr:uid="{98281594-D281-439F-85C8-EDEF74C34046}">
      <formula1>43831</formula1>
      <formula2>47848</formula2>
    </dataValidation>
    <dataValidation type="date" allowBlank="1" showInputMessage="1" showErrorMessage="1" error="Zły format daty. Jeśli chcesz wpisać kwartał, wpisz pierwszy dzień tego kwartału." prompt="Format daty rrrr-mm-dd" sqref="F6:G7 F8:F19" xr:uid="{A1DD1303-F99E-4896-9F55-3814D4D98D65}">
      <formula1>43831</formula1>
      <formula2>47848</formula2>
    </dataValidation>
    <dataValidation type="list" allowBlank="1" showInputMessage="1" showErrorMessage="1" sqref="E2:E35 M2:M35 H2:H35" xr:uid="{3160DC6C-EFE9-4ECB-81A1-DB2E63420320}">
      <formula1>"TAK,NIE,"</formula1>
    </dataValidation>
  </dataValidations>
  <hyperlinks>
    <hyperlink ref="L35" r:id="rId1" xr:uid="{DF2FD414-1A4C-4E4B-A1F1-8F0CEF852805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8A11-4D32-4053-860F-9D6E619A85C7}">
  <dimension ref="A1:A16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30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Aktualne konkurencyjne</vt:lpstr>
      <vt:lpstr>Nowe konkurencyjne</vt:lpstr>
      <vt:lpstr>Aktualne niekonkurencyjne</vt:lpstr>
      <vt:lpstr>Nowe niekonkurencyjne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Mateusz</dc:creator>
  <cp:lastModifiedBy>Makowska-Madaj Małgorzata</cp:lastModifiedBy>
  <dcterms:created xsi:type="dcterms:W3CDTF">2015-06-05T18:19:34Z</dcterms:created>
  <dcterms:modified xsi:type="dcterms:W3CDTF">2025-04-28T11:51:15Z</dcterms:modified>
</cp:coreProperties>
</file>